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<sst xmlns="http://schemas.openxmlformats.org/spreadsheetml/2006/main" count="36" uniqueCount="36">
  <si>
    <t>2025年荆门高新区·掇刀区“招硕引博”综合成绩表</t>
  </si>
  <si>
    <t>序号</t>
  </si>
  <si>
    <t>姓名</t>
  </si>
  <si>
    <t>笔试成绩</t>
  </si>
  <si>
    <t>面试成绩</t>
  </si>
  <si>
    <t>综合成绩</t>
  </si>
  <si>
    <r>
      <t>岗位代码:</t>
    </r>
    <r>
      <rPr>
        <u/>
        <sz val="14"/>
        <rFont val="仿宋_GB2312"/>
        <family val="3"/>
        <charset val="134"/>
      </rPr>
      <t xml:space="preserve">  JM10-03     </t>
    </r>
    <r>
      <rPr>
        <sz val="14"/>
        <rFont val="仿宋_GB2312"/>
        <family val="3"/>
        <charset val="134"/>
      </rPr>
      <t>，计划录用</t>
    </r>
    <r>
      <rPr>
        <u/>
        <sz val="14"/>
        <rFont val="仿宋_GB2312"/>
        <family val="3"/>
        <charset val="134"/>
      </rPr>
      <t xml:space="preserve">    1    </t>
    </r>
    <r>
      <rPr>
        <sz val="14"/>
        <rFont val="仿宋_GB2312"/>
        <family val="3"/>
        <charset val="134"/>
      </rPr>
      <t>人</t>
    </r>
  </si>
  <si>
    <t>刘光银</t>
  </si>
  <si>
    <t>郭志</t>
  </si>
  <si>
    <t>王军</t>
  </si>
  <si>
    <r>
      <t>岗位代码:</t>
    </r>
    <r>
      <rPr>
        <u/>
        <sz val="14"/>
        <rFont val="仿宋_GB2312"/>
        <family val="3"/>
        <charset val="134"/>
      </rPr>
      <t xml:space="preserve">  JM10-04     </t>
    </r>
    <r>
      <rPr>
        <sz val="14"/>
        <rFont val="仿宋_GB2312"/>
        <family val="3"/>
        <charset val="134"/>
      </rPr>
      <t>，计划录用</t>
    </r>
    <r>
      <rPr>
        <u/>
        <sz val="14"/>
        <rFont val="仿宋_GB2312"/>
        <family val="3"/>
        <charset val="134"/>
      </rPr>
      <t xml:space="preserve">    1    </t>
    </r>
    <r>
      <rPr>
        <sz val="14"/>
        <rFont val="仿宋_GB2312"/>
        <family val="3"/>
        <charset val="134"/>
      </rPr>
      <t>人</t>
    </r>
  </si>
  <si>
    <t>吴思卓</t>
  </si>
  <si>
    <t>张铎</t>
  </si>
  <si>
    <t>周琳</t>
  </si>
  <si>
    <r>
      <t>岗位代码:</t>
    </r>
    <r>
      <rPr>
        <u/>
        <sz val="14"/>
        <rFont val="仿宋_GB2312"/>
        <family val="3"/>
        <charset val="134"/>
      </rPr>
      <t xml:space="preserve">  JM10-05     </t>
    </r>
    <r>
      <rPr>
        <sz val="14"/>
        <rFont val="仿宋_GB2312"/>
        <family val="3"/>
        <charset val="134"/>
      </rPr>
      <t>，计划录用</t>
    </r>
    <r>
      <rPr>
        <u/>
        <sz val="14"/>
        <rFont val="仿宋_GB2312"/>
        <family val="3"/>
        <charset val="134"/>
      </rPr>
      <t xml:space="preserve">    1    </t>
    </r>
    <r>
      <rPr>
        <sz val="14"/>
        <rFont val="仿宋_GB2312"/>
        <family val="3"/>
        <charset val="134"/>
      </rPr>
      <t>人</t>
    </r>
  </si>
  <si>
    <t>杨换杰</t>
  </si>
  <si>
    <t>刘学斌</t>
  </si>
  <si>
    <t>魏闻恺</t>
  </si>
  <si>
    <r>
      <t>岗位代码:</t>
    </r>
    <r>
      <rPr>
        <u/>
        <sz val="14"/>
        <rFont val="仿宋_GB2312"/>
        <family val="3"/>
        <charset val="134"/>
      </rPr>
      <t xml:space="preserve">  JM10-06     </t>
    </r>
    <r>
      <rPr>
        <sz val="14"/>
        <rFont val="仿宋_GB2312"/>
        <family val="3"/>
        <charset val="134"/>
      </rPr>
      <t>，计划录用</t>
    </r>
    <r>
      <rPr>
        <u/>
        <sz val="14"/>
        <rFont val="仿宋_GB2312"/>
        <family val="3"/>
        <charset val="134"/>
      </rPr>
      <t xml:space="preserve">    1    </t>
    </r>
    <r>
      <rPr>
        <sz val="14"/>
        <rFont val="仿宋_GB2312"/>
        <family val="3"/>
        <charset val="134"/>
      </rPr>
      <t>人</t>
    </r>
  </si>
  <si>
    <t>刘运康</t>
  </si>
  <si>
    <t>胡佳萌</t>
  </si>
  <si>
    <t>黄加昀</t>
  </si>
  <si>
    <t>吕双双</t>
  </si>
  <si>
    <r>
      <t>岗位代码:</t>
    </r>
    <r>
      <rPr>
        <u/>
        <sz val="14"/>
        <rFont val="仿宋_GB2312"/>
        <family val="3"/>
        <charset val="134"/>
      </rPr>
      <t xml:space="preserve">  JM10-07     </t>
    </r>
    <r>
      <rPr>
        <sz val="14"/>
        <rFont val="仿宋_GB2312"/>
        <family val="3"/>
        <charset val="134"/>
      </rPr>
      <t>，计划录用</t>
    </r>
    <r>
      <rPr>
        <u/>
        <sz val="14"/>
        <rFont val="仿宋_GB2312"/>
        <family val="3"/>
        <charset val="134"/>
      </rPr>
      <t xml:space="preserve">    1    </t>
    </r>
    <r>
      <rPr>
        <sz val="14"/>
        <rFont val="仿宋_GB2312"/>
        <family val="3"/>
        <charset val="134"/>
      </rPr>
      <t>人</t>
    </r>
  </si>
  <si>
    <t>黄菲</t>
  </si>
  <si>
    <t>明春艳</t>
  </si>
  <si>
    <t>何宇阳</t>
  </si>
  <si>
    <r>
      <t>岗位代码:</t>
    </r>
    <r>
      <rPr>
        <u/>
        <sz val="14"/>
        <rFont val="仿宋_GB2312"/>
        <family val="3"/>
        <charset val="134"/>
      </rPr>
      <t xml:space="preserve">  JM10-08     </t>
    </r>
    <r>
      <rPr>
        <sz val="14"/>
        <rFont val="仿宋_GB2312"/>
        <family val="3"/>
        <charset val="134"/>
      </rPr>
      <t>，计划录用</t>
    </r>
    <r>
      <rPr>
        <u/>
        <sz val="14"/>
        <rFont val="仿宋_GB2312"/>
        <family val="3"/>
        <charset val="134"/>
      </rPr>
      <t xml:space="preserve">    1    </t>
    </r>
    <r>
      <rPr>
        <sz val="14"/>
        <rFont val="仿宋_GB2312"/>
        <family val="3"/>
        <charset val="134"/>
      </rPr>
      <t>人</t>
    </r>
  </si>
  <si>
    <r>
      <rPr>
        <sz val="14"/>
        <color indexed="8"/>
        <rFont val="仿宋_GB2312"/>
        <charset val="134"/>
      </rPr>
      <t>谢思</t>
    </r>
    <r>
      <rPr>
        <sz val="14"/>
        <color indexed="8"/>
        <rFont val="宋体"/>
        <charset val="134"/>
      </rPr>
      <t>奡</t>
    </r>
  </si>
  <si>
    <t>周洋</t>
  </si>
  <si>
    <t>傅盼</t>
  </si>
  <si>
    <t>缺考</t>
  </si>
  <si>
    <r>
      <t>岗位代码:</t>
    </r>
    <r>
      <rPr>
        <u/>
        <sz val="14"/>
        <rFont val="仿宋_GB2312"/>
        <family val="3"/>
        <charset val="134"/>
      </rPr>
      <t xml:space="preserve">  JM10-09     </t>
    </r>
    <r>
      <rPr>
        <sz val="14"/>
        <rFont val="仿宋_GB2312"/>
        <family val="3"/>
        <charset val="134"/>
      </rPr>
      <t>，计划录用</t>
    </r>
    <r>
      <rPr>
        <u/>
        <sz val="14"/>
        <rFont val="仿宋_GB2312"/>
        <family val="3"/>
        <charset val="134"/>
      </rPr>
      <t xml:space="preserve">    1    </t>
    </r>
    <r>
      <rPr>
        <sz val="14"/>
        <rFont val="仿宋_GB2312"/>
        <family val="3"/>
        <charset val="134"/>
      </rPr>
      <t>人</t>
    </r>
  </si>
  <si>
    <t>蒋毓琰</t>
  </si>
  <si>
    <t>谢世梅</t>
  </si>
  <si>
    <t>王仕杰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</si>
</sst>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sz val="14"/>
      <color indexed="8"/>
      <name val="仿宋_GB2312"/>
      <charset val="134"/>
    </font>
    <font>
      <sz val="14"/>
      <name val="仿宋_GB2312"/>
      <family val="3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4"/>
      <name val="仿宋_GB2312"/>
      <family val="3"/>
      <charset val="134"/>
    </font>
    <font>
      <sz val="14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1"/>
  <sheetViews>
    <sheetView tabSelected="1" workbookViewId="0">
      <selection activeCell="H6" sqref="H6"/>
    </sheetView>
  </sheetViews>
  <sheetFormatPr defaultColWidth="9" defaultRowHeight="13.5" outlineLevelCol="6"/>
  <cols>
    <col min="1" max="1" width="9" customWidth="1"/>
    <col min="2" max="2" width="14.5" customWidth="1"/>
    <col min="3" max="5" width="17.125" customWidth="1"/>
  </cols>
  <sheetData>
    <row r="1" ht="45" customHeight="1" spans="1:5">
      <c r="A1" s="1" t="s">
        <v>0</v>
      </c>
      <c r="B1" s="1"/>
      <c r="C1" s="1"/>
      <c r="D1" s="1"/>
      <c r="E1" s="1"/>
    </row>
    <row r="2" ht="18.75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ht="18.75" spans="1:5">
      <c r="A3" s="3" t="s">
        <v>6</v>
      </c>
      <c r="B3" s="4"/>
      <c r="C3" s="4"/>
      <c r="D3" s="4"/>
      <c r="E3" s="5"/>
    </row>
    <row r="4" ht="18.75" spans="1:5">
      <c r="A4" s="2">
        <v>1</v>
      </c>
      <c r="B4" s="2" t="s">
        <v>7</v>
      </c>
      <c r="C4" s="2">
        <v>78.5</v>
      </c>
      <c r="D4" s="2">
        <v>84.4</v>
      </c>
      <c r="E4" s="2">
        <f>(C4*0.4)+(D4*0.6)</f>
        <v>82.04</v>
      </c>
    </row>
    <row r="5" ht="18.75" spans="1:5">
      <c r="A5" s="2">
        <v>2</v>
      </c>
      <c r="B5" s="2" t="s">
        <v>8</v>
      </c>
      <c r="C5" s="2">
        <v>78</v>
      </c>
      <c r="D5" s="2">
        <v>79.2</v>
      </c>
      <c r="E5" s="2">
        <f>(C5*0.4)+(D5*0.6)</f>
        <v>78.72</v>
      </c>
    </row>
    <row r="6" ht="18.75" spans="1:5">
      <c r="A6" s="2">
        <v>3</v>
      </c>
      <c r="B6" s="2" t="s">
        <v>9</v>
      </c>
      <c r="C6" s="2">
        <v>73.5</v>
      </c>
      <c r="D6" s="2">
        <v>77.4</v>
      </c>
      <c r="E6" s="2">
        <f>(C6*0.4)+(D6*0.6)</f>
        <v>75.84</v>
      </c>
    </row>
    <row r="7" ht="18.75" spans="1:5">
      <c r="A7" s="3" t="s">
        <v>10</v>
      </c>
      <c r="B7" s="4"/>
      <c r="C7" s="4"/>
      <c r="D7" s="4"/>
      <c r="E7" s="5"/>
    </row>
    <row r="8" ht="18.75" spans="1:5">
      <c r="A8" s="2">
        <v>1</v>
      </c>
      <c r="B8" s="2" t="s">
        <v>11</v>
      </c>
      <c r="C8" s="2">
        <v>77</v>
      </c>
      <c r="D8" s="2">
        <v>86.2</v>
      </c>
      <c r="E8" s="2">
        <f>(C8*0.4)+(D8*0.6)</f>
        <v>82.52</v>
      </c>
    </row>
    <row r="9" ht="18.75" spans="1:5">
      <c r="A9" s="2">
        <v>2</v>
      </c>
      <c r="B9" s="2" t="s">
        <v>12</v>
      </c>
      <c r="C9" s="2">
        <v>75</v>
      </c>
      <c r="D9" s="2">
        <v>83.8</v>
      </c>
      <c r="E9" s="2">
        <f>(C9*0.4)+(D9*0.6)</f>
        <v>80.28</v>
      </c>
    </row>
    <row r="10" ht="18.75" spans="1:5">
      <c r="A10" s="2">
        <v>3</v>
      </c>
      <c r="B10" s="2" t="s">
        <v>13</v>
      </c>
      <c r="C10" s="2">
        <v>72.5</v>
      </c>
      <c r="D10" s="2">
        <v>85.2</v>
      </c>
      <c r="E10" s="2">
        <f>(C10*0.4)+(D10*0.6)</f>
        <v>80.12</v>
      </c>
    </row>
    <row r="11" ht="18.75" spans="1:5">
      <c r="A11" s="3" t="s">
        <v>14</v>
      </c>
      <c r="B11" s="4"/>
      <c r="C11" s="4"/>
      <c r="D11" s="4"/>
      <c r="E11" s="5"/>
    </row>
    <row r="12" ht="18.75" spans="1:5">
      <c r="A12" s="2">
        <v>1</v>
      </c>
      <c r="B12" s="2" t="s">
        <v>15</v>
      </c>
      <c r="C12" s="2">
        <v>74</v>
      </c>
      <c r="D12" s="2">
        <v>82.8</v>
      </c>
      <c r="E12" s="2">
        <f>(C12*0.4)+(D12*0.6)</f>
        <v>79.28</v>
      </c>
    </row>
    <row r="13" ht="18.75" spans="1:5">
      <c r="A13" s="2">
        <v>2</v>
      </c>
      <c r="B13" s="2" t="s">
        <v>16</v>
      </c>
      <c r="C13" s="2">
        <v>74</v>
      </c>
      <c r="D13" s="2">
        <v>82.6</v>
      </c>
      <c r="E13" s="2">
        <f>(C13*0.4)+(D13*0.6)</f>
        <v>79.16</v>
      </c>
    </row>
    <row r="14" ht="18.75" spans="1:5">
      <c r="A14" s="2">
        <v>3</v>
      </c>
      <c r="B14" s="2" t="s">
        <v>17</v>
      </c>
      <c r="C14" s="2">
        <v>74</v>
      </c>
      <c r="D14" s="2">
        <v>81.8</v>
      </c>
      <c r="E14" s="2">
        <f>(C14*0.4)+(D14*0.6)</f>
        <v>78.68</v>
      </c>
    </row>
    <row r="15" ht="18.75" spans="1:5">
      <c r="A15" s="3" t="s">
        <v>18</v>
      </c>
      <c r="B15" s="4"/>
      <c r="C15" s="4"/>
      <c r="D15" s="4"/>
      <c r="E15" s="5"/>
    </row>
    <row r="16" ht="18.75" spans="1:5">
      <c r="A16" s="2">
        <v>1</v>
      </c>
      <c r="B16" s="2" t="s">
        <v>19</v>
      </c>
      <c r="C16" s="2">
        <v>77.5</v>
      </c>
      <c r="D16" s="2">
        <v>86.8</v>
      </c>
      <c r="E16" s="2">
        <f>(C16*0.4)+(D16*0.6)</f>
        <v>83.08</v>
      </c>
    </row>
    <row r="17" ht="18.75" spans="1:5">
      <c r="A17" s="2">
        <v>2</v>
      </c>
      <c r="B17" s="2" t="s">
        <v>20</v>
      </c>
      <c r="C17" s="2">
        <v>73</v>
      </c>
      <c r="D17" s="2">
        <v>82.4</v>
      </c>
      <c r="E17" s="2">
        <f>(C17*0.4)+(D17*0.6)</f>
        <v>78.64</v>
      </c>
    </row>
    <row r="18" ht="18.75" spans="1:5">
      <c r="A18" s="2">
        <v>3</v>
      </c>
      <c r="B18" s="2" t="s">
        <v>21</v>
      </c>
      <c r="C18" s="2">
        <v>73</v>
      </c>
      <c r="D18" s="2">
        <v>81.8</v>
      </c>
      <c r="E18" s="2">
        <f>(C18*0.4)+(D18*0.6)</f>
        <v>78.28</v>
      </c>
    </row>
    <row r="19" ht="18.75" spans="1:5">
      <c r="A19" s="2">
        <v>4</v>
      </c>
      <c r="B19" s="2" t="s">
        <v>22</v>
      </c>
      <c r="C19" s="2">
        <v>75.5</v>
      </c>
      <c r="D19" s="2">
        <v>77.6</v>
      </c>
      <c r="E19" s="2">
        <f>(C19*0.4)+(D19*0.6)</f>
        <v>76.76</v>
      </c>
    </row>
    <row r="20" ht="18.75" spans="1:5">
      <c r="A20" s="3" t="s">
        <v>23</v>
      </c>
      <c r="B20" s="4"/>
      <c r="C20" s="4"/>
      <c r="D20" s="4"/>
      <c r="E20" s="5"/>
    </row>
    <row r="21" ht="18.75" spans="1:5">
      <c r="A21" s="2">
        <v>1</v>
      </c>
      <c r="B21" s="2" t="s">
        <v>24</v>
      </c>
      <c r="C21" s="2">
        <v>77.5</v>
      </c>
      <c r="D21" s="2">
        <v>81.6</v>
      </c>
      <c r="E21" s="2">
        <f>(C21*0.4)+(D21*0.6)</f>
        <v>79.96</v>
      </c>
    </row>
    <row r="22" ht="18.75" spans="1:5">
      <c r="A22" s="2">
        <v>2</v>
      </c>
      <c r="B22" s="2" t="s">
        <v>25</v>
      </c>
      <c r="C22" s="2">
        <v>76.5</v>
      </c>
      <c r="D22" s="2">
        <v>80.2</v>
      </c>
      <c r="E22" s="2">
        <f>(C22*0.4)+(D22*0.6)</f>
        <v>78.72</v>
      </c>
    </row>
    <row r="23" ht="18.75" spans="1:5">
      <c r="A23" s="2">
        <v>3</v>
      </c>
      <c r="B23" s="2" t="s">
        <v>26</v>
      </c>
      <c r="C23" s="2">
        <v>76.5</v>
      </c>
      <c r="D23" s="2">
        <v>79.2</v>
      </c>
      <c r="E23" s="2">
        <f>(C23*0.4)+(D23*0.6)</f>
        <v>78.12</v>
      </c>
    </row>
    <row r="24" ht="18.75" spans="1:5">
      <c r="A24" s="3" t="s">
        <v>27</v>
      </c>
      <c r="B24" s="4"/>
      <c r="C24" s="4"/>
      <c r="D24" s="4"/>
      <c r="E24" s="5"/>
    </row>
    <row r="25" ht="18.75" spans="1:5">
      <c r="A25" s="2">
        <v>1</v>
      </c>
      <c r="B25" s="2" t="s">
        <v>28</v>
      </c>
      <c r="C25" s="2">
        <v>68</v>
      </c>
      <c r="D25" s="2">
        <v>87</v>
      </c>
      <c r="E25" s="2">
        <f>(C25*0.4)+(D25*0.6)</f>
        <v>79.4</v>
      </c>
    </row>
    <row r="26" ht="18.75" spans="1:5">
      <c r="A26" s="2">
        <v>2</v>
      </c>
      <c r="B26" s="2" t="s">
        <v>29</v>
      </c>
      <c r="C26" s="2">
        <v>63</v>
      </c>
      <c r="D26" s="2">
        <v>79</v>
      </c>
      <c r="E26" s="2">
        <f>(C26*0.4)+(D26*0.6)</f>
        <v>72.6</v>
      </c>
    </row>
    <row r="27" ht="18.75" spans="1:7">
      <c r="A27" s="2">
        <v>3</v>
      </c>
      <c r="B27" s="2" t="s">
        <v>30</v>
      </c>
      <c r="C27" s="2">
        <v>52.5</v>
      </c>
      <c r="D27" s="2" t="s">
        <v>31</v>
      </c>
      <c r="E27" s="2">
        <f>C27*0.4</f>
        <v>21</v>
      </c>
      <c r="G27" s="6"/>
    </row>
    <row r="28" ht="18.75" spans="1:7">
      <c r="A28" s="3" t="s">
        <v>32</v>
      </c>
      <c r="B28" s="4"/>
      <c r="C28" s="4"/>
      <c r="D28" s="4"/>
      <c r="E28" s="5"/>
      <c r="G28" s="7"/>
    </row>
    <row r="29" ht="18.75" spans="1:5">
      <c r="A29" s="2">
        <v>1</v>
      </c>
      <c r="B29" s="2" t="s">
        <v>33</v>
      </c>
      <c r="C29" s="2">
        <v>79</v>
      </c>
      <c r="D29" s="2">
        <v>84.8</v>
      </c>
      <c r="E29" s="2">
        <f>(C29*0.4)+(D29*0.6)</f>
        <v>82.48</v>
      </c>
    </row>
    <row r="30" ht="18.75" spans="1:5">
      <c r="A30" s="2">
        <v>2</v>
      </c>
      <c r="B30" s="2" t="s">
        <v>34</v>
      </c>
      <c r="C30" s="2">
        <v>82</v>
      </c>
      <c r="D30" s="2">
        <v>81.4</v>
      </c>
      <c r="E30" s="2">
        <f>(C30*0.4)+(D30*0.6)</f>
        <v>81.64</v>
      </c>
    </row>
    <row r="31" ht="18.75" spans="1:5">
      <c r="A31" s="2">
        <v>3</v>
      </c>
      <c r="B31" s="2" t="s">
        <v>35</v>
      </c>
      <c r="C31" s="2">
        <v>78</v>
      </c>
      <c r="D31" s="2">
        <v>82.2</v>
      </c>
      <c r="E31" s="2">
        <f>(C31*0.4)+(D31*0.6)</f>
        <v>80.52</v>
      </c>
    </row>
  </sheetData>
  <mergeCells count="8">
    <mergeCell ref="A1:E1"/>
    <mergeCell ref="A3:E3"/>
    <mergeCell ref="A7:E7"/>
    <mergeCell ref="A11:E11"/>
    <mergeCell ref="A15:E15"/>
    <mergeCell ref="A20:E20"/>
    <mergeCell ref="A24:E24"/>
    <mergeCell ref="A28:E28"/>
  </mergeCells>
  <printOptions horizontalCentered="1"/>
  <pageMargins left="0.700694444444445" right="0.700694444444445" top="0.751388888888889" bottom="0.751388888888889" header="0.298611111111111" footer="0.298611111111111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羽</cp:lastModifiedBy>
  <dcterms:created xsi:type="dcterms:W3CDTF">2023-05-12T11:15:00Z</dcterms:created>
  <dcterms:modified xsi:type="dcterms:W3CDTF">2025-04-22T03:43:34Z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71200BBDDBC043D7A174A5892D36BDF2_13</vt:lpwstr>
  </property>
</Properties>
</file>