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3" r:id="rId1"/>
  </sheets>
  <definedNames>
    <definedName name="_xlnm._FilterDatabase" localSheetId="0" hidden="1">sheet1!$A$6:$L$12</definedName>
    <definedName name="_xlnm.Print_Titles" localSheetId="0">sheet1!$1:$6</definedName>
    <definedName name="_xlnm.Print_Area" localSheetId="0">sheet1!$A$1:$K$12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<sst xmlns="http://schemas.openxmlformats.org/spreadsheetml/2006/main" count="24" uniqueCount="20">
  <si>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连州市金桥社会服务有限公司
2025年招聘工作聘员（连州市职业技术学校）
考试总成绩及进入体检考生名单</t>
  </si>
  <si>
    <t>序号</t>
  </si>
  <si>
    <t>姓名</t>
  </si>
  <si>
    <t>笔试成绩</t>
  </si>
  <si>
    <t>笔试成绩*50%</t>
  </si>
  <si>
    <t>面试成绩</t>
  </si>
  <si>
    <t>面试成绩*50%</t>
  </si>
  <si>
    <t>总成绩</t>
  </si>
  <si>
    <t>报考岗位</t>
  </si>
  <si>
    <t>职位排名</t>
  </si>
  <si>
    <t>是否进入体检</t>
  </si>
  <si>
    <t>备注</t>
  </si>
  <si>
    <t>庞水清</t>
  </si>
  <si>
    <t>是</t>
  </si>
  <si>
    <t>黎子菱</t>
  </si>
  <si>
    <t>否</t>
  </si>
  <si>
    <t>钟靖熠</t>
  </si>
  <si>
    <t>吴家如</t>
  </si>
  <si>
    <t>廖剑辉</t>
  </si>
  <si>
    <t>李郡茜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</si>
</sst>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pane ySplit="6" topLeftCell="A7" activePane="bottomLeft" state="frozen"/>
      <selection/>
      <selection pane="bottomLeft" activeCell="G17" sqref="G17"/>
    </sheetView>
  </sheetViews>
  <sheetFormatPr defaultColWidth="9" defaultRowHeight="14.4"/>
  <cols>
    <col min="1" max="1" width="4.55555555555556" style="3" customWidth="1"/>
    <col min="2" max="2" width="13.2222222222222" style="3" customWidth="1"/>
    <col min="3" max="3" width="13.2222222222222" style="4" customWidth="1"/>
    <col min="4" max="4" width="13.2222222222222" style="5" customWidth="1"/>
    <col min="5" max="5" width="13.2222222222222" style="4" customWidth="1"/>
    <col min="6" max="7" width="13.2222222222222" style="5" customWidth="1"/>
    <col min="8" max="8" width="13.2222222222222" style="6" customWidth="1"/>
    <col min="9" max="10" width="13.2222222222222" style="7" customWidth="1"/>
    <col min="11" max="11" width="13.7777777777778" style="8" customWidth="1"/>
    <col min="12" max="12" width="13.1111111111111" style="8" customWidth="1"/>
    <col min="13" max="16384" width="9" style="9"/>
  </cols>
  <sheetData>
    <row r="1" ht="15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5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5" customHeight="1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ht="20" customHeight="1" spans="1:1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ht="18" customHeight="1" spans="1:11">
      <c r="A5" s="11">
        <v>45774</v>
      </c>
      <c r="B5" s="11"/>
      <c r="C5" s="11"/>
      <c r="D5" s="11"/>
      <c r="E5" s="11"/>
      <c r="F5" s="11"/>
      <c r="G5" s="11"/>
      <c r="H5" s="11"/>
      <c r="I5" s="11"/>
      <c r="J5" s="11"/>
      <c r="K5" s="18"/>
    </row>
    <row r="6" s="1" customFormat="1" ht="30" customHeight="1" spans="1:11">
      <c r="A6" s="12" t="s">
        <v>1</v>
      </c>
      <c r="B6" s="12" t="s">
        <v>2</v>
      </c>
      <c r="C6" s="13" t="s">
        <v>3</v>
      </c>
      <c r="D6" s="12" t="s">
        <v>4</v>
      </c>
      <c r="E6" s="13" t="s">
        <v>5</v>
      </c>
      <c r="F6" s="12" t="s">
        <v>6</v>
      </c>
      <c r="G6" s="12" t="s">
        <v>7</v>
      </c>
      <c r="H6" s="14" t="s">
        <v>8</v>
      </c>
      <c r="I6" s="19" t="s">
        <v>9</v>
      </c>
      <c r="J6" s="19" t="s">
        <v>10</v>
      </c>
      <c r="K6" s="19" t="s">
        <v>11</v>
      </c>
    </row>
    <row r="7" s="2" customFormat="1" ht="30" customHeight="1" spans="1:12">
      <c r="A7" s="15">
        <v>1</v>
      </c>
      <c r="B7" s="15" t="s">
        <v>12</v>
      </c>
      <c r="C7" s="16">
        <v>68</v>
      </c>
      <c r="D7" s="16">
        <f t="shared" ref="D7:D16" si="0">C7*0.5</f>
        <v>34</v>
      </c>
      <c r="E7" s="16">
        <v>75.83</v>
      </c>
      <c r="F7" s="16">
        <f t="shared" ref="F7:F16" si="1">E7*0.5</f>
        <v>37.915</v>
      </c>
      <c r="G7" s="16">
        <f t="shared" ref="G7:G16" si="2">D7+F7</f>
        <v>71.915</v>
      </c>
      <c r="H7" s="17">
        <v>101</v>
      </c>
      <c r="I7" s="12">
        <v>1</v>
      </c>
      <c r="J7" s="19" t="s">
        <v>13</v>
      </c>
      <c r="K7" s="17"/>
      <c r="L7" s="8"/>
    </row>
    <row r="8" ht="30" customHeight="1" spans="1:12">
      <c r="A8" s="15">
        <v>2</v>
      </c>
      <c r="B8" s="15" t="s">
        <v>14</v>
      </c>
      <c r="C8" s="16">
        <v>60</v>
      </c>
      <c r="D8" s="16">
        <f t="shared" si="0"/>
        <v>30</v>
      </c>
      <c r="E8" s="16">
        <v>77</v>
      </c>
      <c r="F8" s="16">
        <f t="shared" si="1"/>
        <v>38.5</v>
      </c>
      <c r="G8" s="16">
        <f t="shared" si="2"/>
        <v>68.5</v>
      </c>
      <c r="H8" s="17">
        <v>101</v>
      </c>
      <c r="I8" s="15">
        <v>2</v>
      </c>
      <c r="J8" s="17" t="s">
        <v>15</v>
      </c>
      <c r="K8" s="15"/>
      <c r="L8" s="20"/>
    </row>
    <row r="9" ht="30" customHeight="1" spans="1:11">
      <c r="A9" s="15">
        <v>3</v>
      </c>
      <c r="B9" s="15" t="s">
        <v>16</v>
      </c>
      <c r="C9" s="16">
        <v>56</v>
      </c>
      <c r="D9" s="16">
        <f t="shared" si="0"/>
        <v>28</v>
      </c>
      <c r="E9" s="16">
        <v>79.17</v>
      </c>
      <c r="F9" s="16">
        <f t="shared" si="1"/>
        <v>39.585</v>
      </c>
      <c r="G9" s="16">
        <f t="shared" si="2"/>
        <v>67.585</v>
      </c>
      <c r="H9" s="17">
        <v>101</v>
      </c>
      <c r="I9" s="15">
        <v>3</v>
      </c>
      <c r="J9" s="17" t="s">
        <v>15</v>
      </c>
      <c r="K9" s="17"/>
    </row>
    <row r="10" ht="30" customHeight="1" spans="1:12">
      <c r="A10" s="15">
        <v>4</v>
      </c>
      <c r="B10" s="15" t="s">
        <v>17</v>
      </c>
      <c r="C10" s="16">
        <v>64</v>
      </c>
      <c r="D10" s="16">
        <f t="shared" si="0"/>
        <v>32</v>
      </c>
      <c r="E10" s="16">
        <v>81.83</v>
      </c>
      <c r="F10" s="16">
        <f t="shared" si="1"/>
        <v>40.915</v>
      </c>
      <c r="G10" s="16">
        <f t="shared" si="2"/>
        <v>72.915</v>
      </c>
      <c r="H10" s="17">
        <v>102</v>
      </c>
      <c r="I10" s="12">
        <v>1</v>
      </c>
      <c r="J10" s="19" t="s">
        <v>13</v>
      </c>
      <c r="K10" s="15"/>
      <c r="L10" s="2"/>
    </row>
    <row r="11" ht="30" customHeight="1" spans="1:11">
      <c r="A11" s="15">
        <v>5</v>
      </c>
      <c r="B11" s="15" t="s">
        <v>18</v>
      </c>
      <c r="C11" s="16">
        <v>63</v>
      </c>
      <c r="D11" s="16">
        <f t="shared" si="0"/>
        <v>31.5</v>
      </c>
      <c r="E11" s="16">
        <v>81.83</v>
      </c>
      <c r="F11" s="16">
        <f t="shared" si="1"/>
        <v>40.915</v>
      </c>
      <c r="G11" s="16">
        <f t="shared" si="2"/>
        <v>72.415</v>
      </c>
      <c r="H11" s="17">
        <v>102</v>
      </c>
      <c r="I11" s="15">
        <v>2</v>
      </c>
      <c r="J11" s="17" t="s">
        <v>15</v>
      </c>
      <c r="K11" s="17"/>
    </row>
    <row r="12" ht="30" customHeight="1" spans="1:12">
      <c r="A12" s="15">
        <v>6</v>
      </c>
      <c r="B12" s="15" t="s">
        <v>19</v>
      </c>
      <c r="C12" s="16">
        <v>61</v>
      </c>
      <c r="D12" s="16">
        <f t="shared" si="0"/>
        <v>30.5</v>
      </c>
      <c r="E12" s="16">
        <v>75.67</v>
      </c>
      <c r="F12" s="16">
        <f t="shared" si="1"/>
        <v>37.835</v>
      </c>
      <c r="G12" s="16">
        <f t="shared" si="2"/>
        <v>68.335</v>
      </c>
      <c r="H12" s="17">
        <v>102</v>
      </c>
      <c r="I12" s="15">
        <v>3</v>
      </c>
      <c r="J12" s="17" t="s">
        <v>15</v>
      </c>
      <c r="K12" s="21"/>
      <c r="L12" s="20"/>
    </row>
  </sheetData>
  <autoFilter xmlns:etc="http://www.wps.cn/officeDocument/2017/etCustomData" ref="A6:L12" etc:filterBottomFollowUsedRange="0">
    <extLst/>
  </autoFilter>
  <mergeCells count="2">
    <mergeCell ref="A5:K5"/>
    <mergeCell ref="A1:K4"/>
  </mergeCells>
  <conditionalFormatting sqref="B7 B10:B12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Chloe.</cp:lastModifiedBy>
  <dcterms:created xsi:type="dcterms:W3CDTF">2017-08-23T03:42:00Z</dcterms:created>
  <dcterms:modified xsi:type="dcterms:W3CDTF">2025-04-27T01:34:40Z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29247E4570DD400C84BD23319B942B6F</vt:lpwstr>
  </property>
</Properties>
</file>