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社招岗位" sheetId="2" r:id="rId1"/>
  </sheets>
  <definedNames>
    <definedName name="_xlnm._FilterDatabase" localSheetId="0" hidden="1">社招岗位!$A$2:$J$71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<sst xmlns="http://schemas.openxmlformats.org/spreadsheetml/2006/main" count="269" uniqueCount="165">
  <si>
    <r>
      <rPr>
        <sz val="22"/>
        <color theme="1"/>
        <rFont val="方正小标宋简体"/>
        <charset val="134"/>
      </rPr>
      <t>贵阳城发集团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年第一批次公开招聘（社招岗位）综合成绩汇总表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</si>
  <si>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</si>
  <si>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姓名</t>
    </r>
  </si>
  <si>
    <r>
      <rPr>
        <sz val="12"/>
        <color theme="1"/>
        <rFont val="黑体"/>
        <charset val="134"/>
      </rPr>
      <t>身份证号码</t>
    </r>
  </si>
  <si>
    <r>
      <rPr>
        <sz val="12"/>
        <color theme="1"/>
        <rFont val="黑体"/>
        <charset val="134"/>
      </rPr>
      <t>应聘岗位名称</t>
    </r>
  </si>
  <si>
    <r>
      <rPr>
        <sz val="12"/>
        <color theme="1"/>
        <rFont val="黑体"/>
        <charset val="134"/>
      </rPr>
      <t>笔试成绩</t>
    </r>
  </si>
  <si>
    <r>
      <rPr>
        <sz val="12"/>
        <color theme="1"/>
        <rFont val="黑体"/>
        <charset val="134"/>
      </rPr>
      <t>面试成绩</t>
    </r>
  </si>
  <si>
    <r>
      <rPr>
        <sz val="12"/>
        <color theme="1"/>
        <rFont val="黑体"/>
        <charset val="134"/>
      </rPr>
      <t>综合成绩</t>
    </r>
  </si>
  <si>
    <r>
      <rPr>
        <sz val="12"/>
        <color theme="1"/>
        <rFont val="黑体"/>
        <charset val="134"/>
      </rPr>
      <t>排名</t>
    </r>
  </si>
  <si>
    <r>
      <rPr>
        <sz val="12"/>
        <color theme="1"/>
        <rFont val="黑体"/>
        <charset val="134"/>
      </rPr>
      <t>是否进入下一环节</t>
    </r>
  </si>
  <si>
    <r>
      <rPr>
        <sz val="12"/>
        <color theme="1"/>
        <rFont val="黑体"/>
        <charset val="134"/>
      </rPr>
      <t>备注</t>
    </r>
  </si>
  <si>
    <r>
      <rPr>
        <sz val="11"/>
        <rFont val="黑体"/>
        <charset val="134"/>
      </rPr>
      <t>郑云奕</t>
    </r>
  </si>
  <si>
    <t>500112*****8115</t>
  </si>
  <si>
    <r>
      <rPr>
        <sz val="11"/>
        <rFont val="黑体"/>
        <charset val="134"/>
      </rPr>
      <t>贵阳市城市发展投资集团股份有限公司战略规划与市场营销岗</t>
    </r>
  </si>
  <si>
    <r>
      <rPr>
        <sz val="12"/>
        <color theme="1"/>
        <rFont val="黑体"/>
        <charset val="134"/>
      </rPr>
      <t>是</t>
    </r>
  </si>
  <si>
    <r>
      <rPr>
        <sz val="11"/>
        <rFont val="黑体"/>
        <charset val="134"/>
      </rPr>
      <t>唐宇</t>
    </r>
  </si>
  <si>
    <t>520202*****0830</t>
  </si>
  <si>
    <r>
      <rPr>
        <sz val="12"/>
        <color theme="1"/>
        <rFont val="黑体"/>
        <charset val="134"/>
      </rPr>
      <t>否</t>
    </r>
  </si>
  <si>
    <r>
      <rPr>
        <sz val="11"/>
        <rFont val="黑体"/>
        <charset val="134"/>
      </rPr>
      <t>蒲元甲</t>
    </r>
  </si>
  <si>
    <t>522130*****2011</t>
  </si>
  <si>
    <r>
      <rPr>
        <sz val="11"/>
        <rFont val="黑体"/>
        <charset val="134"/>
      </rPr>
      <t>朱炫佳童</t>
    </r>
  </si>
  <si>
    <t>522601*****0046</t>
  </si>
  <si>
    <r>
      <rPr>
        <sz val="11"/>
        <rFont val="黑体"/>
        <charset val="134"/>
      </rPr>
      <t>文春明</t>
    </r>
  </si>
  <si>
    <t>532331*****2415</t>
  </si>
  <si>
    <r>
      <rPr>
        <sz val="11"/>
        <rFont val="黑体"/>
        <charset val="134"/>
      </rPr>
      <t>陈仕霖</t>
    </r>
  </si>
  <si>
    <t>522121*****703X</t>
  </si>
  <si>
    <r>
      <rPr>
        <sz val="11"/>
        <rFont val="黑体"/>
        <charset val="134"/>
      </rPr>
      <t>贵州恒创建设工程有限公司项目部物资管理岗</t>
    </r>
  </si>
  <si>
    <r>
      <rPr>
        <sz val="11"/>
        <rFont val="黑体"/>
        <charset val="134"/>
      </rPr>
      <t>左侣</t>
    </r>
  </si>
  <si>
    <t>520221*****3611</t>
  </si>
  <si>
    <r>
      <rPr>
        <sz val="11"/>
        <rFont val="黑体"/>
        <charset val="134"/>
      </rPr>
      <t>赵旭</t>
    </r>
  </si>
  <si>
    <t>522427*****3216</t>
  </si>
  <si>
    <r>
      <rPr>
        <sz val="11"/>
        <rFont val="黑体"/>
        <charset val="134"/>
      </rPr>
      <t>杨皓</t>
    </r>
  </si>
  <si>
    <t>632127*****001X</t>
  </si>
  <si>
    <r>
      <rPr>
        <sz val="11"/>
        <rFont val="黑体"/>
        <charset val="134"/>
      </rPr>
      <t>于旭强</t>
    </r>
  </si>
  <si>
    <t>370786*****6619</t>
  </si>
  <si>
    <r>
      <rPr>
        <sz val="11"/>
        <rFont val="黑体"/>
        <charset val="134"/>
      </rPr>
      <t>吴峻寒</t>
    </r>
  </si>
  <si>
    <t>522725*****001X</t>
  </si>
  <si>
    <r>
      <rPr>
        <sz val="11"/>
        <rFont val="黑体"/>
        <charset val="134"/>
      </rPr>
      <t>贵州恒创建设工程有限公司项目部工程师岗</t>
    </r>
  </si>
  <si>
    <r>
      <rPr>
        <sz val="11"/>
        <rFont val="黑体"/>
        <charset val="134"/>
      </rPr>
      <t>赵春艳</t>
    </r>
  </si>
  <si>
    <t>520201*****5238</t>
  </si>
  <si>
    <r>
      <rPr>
        <sz val="11"/>
        <rFont val="黑体"/>
        <charset val="134"/>
      </rPr>
      <t>田浩文</t>
    </r>
  </si>
  <si>
    <t>522422*****009X</t>
  </si>
  <si>
    <r>
      <rPr>
        <sz val="11"/>
        <rFont val="黑体"/>
        <charset val="134"/>
      </rPr>
      <t>陈萧杰</t>
    </r>
  </si>
  <si>
    <t>450332*****0917</t>
  </si>
  <si>
    <r>
      <rPr>
        <sz val="11"/>
        <rFont val="黑体"/>
        <charset val="134"/>
      </rPr>
      <t>冯翔</t>
    </r>
  </si>
  <si>
    <t>520122*****3017</t>
  </si>
  <si>
    <r>
      <rPr>
        <sz val="11"/>
        <rFont val="黑体"/>
        <charset val="134"/>
      </rPr>
      <t>陈实</t>
    </r>
  </si>
  <si>
    <t>522526*****0818</t>
  </si>
  <si>
    <r>
      <rPr>
        <sz val="11"/>
        <rFont val="黑体"/>
        <charset val="134"/>
      </rPr>
      <t>贵州恒创建设工程有限公司生态环保与消防应急管理岗</t>
    </r>
  </si>
  <si>
    <t>/</t>
  </si>
  <si>
    <r>
      <rPr>
        <sz val="12"/>
        <color theme="1"/>
        <rFont val="黑体"/>
        <charset val="134"/>
      </rPr>
      <t>面试成绩未达</t>
    </r>
    <r>
      <rPr>
        <sz val="12"/>
        <color theme="1"/>
        <rFont val="Times New Roman"/>
        <charset val="134"/>
      </rPr>
      <t>60</t>
    </r>
    <r>
      <rPr>
        <sz val="12"/>
        <color theme="1"/>
        <rFont val="黑体"/>
        <charset val="134"/>
      </rPr>
      <t>分</t>
    </r>
  </si>
  <si>
    <r>
      <rPr>
        <sz val="11"/>
        <rFont val="黑体"/>
        <charset val="134"/>
      </rPr>
      <t>高迪</t>
    </r>
  </si>
  <si>
    <t>522423*****0457</t>
  </si>
  <si>
    <r>
      <rPr>
        <sz val="11"/>
        <rFont val="黑体"/>
        <charset val="134"/>
      </rPr>
      <t>曾义</t>
    </r>
  </si>
  <si>
    <t>522124*****5618</t>
  </si>
  <si>
    <r>
      <rPr>
        <sz val="11"/>
        <rFont val="黑体"/>
        <charset val="134"/>
      </rPr>
      <t>唐明杰</t>
    </r>
  </si>
  <si>
    <t>522428*****3618</t>
  </si>
  <si>
    <r>
      <rPr>
        <sz val="11"/>
        <rFont val="黑体"/>
        <charset val="134"/>
      </rPr>
      <t>李春早</t>
    </r>
  </si>
  <si>
    <t>530381*****1716</t>
  </si>
  <si>
    <r>
      <rPr>
        <sz val="11"/>
        <rFont val="黑体"/>
        <charset val="134"/>
      </rPr>
      <t>伍朝夫</t>
    </r>
  </si>
  <si>
    <t>522527*****051X</t>
  </si>
  <si>
    <r>
      <rPr>
        <sz val="11"/>
        <rFont val="黑体"/>
        <charset val="134"/>
      </rPr>
      <t>贵州恒创建设工程有限公司机料内业岗</t>
    </r>
  </si>
  <si>
    <r>
      <rPr>
        <sz val="11"/>
        <rFont val="黑体"/>
        <charset val="134"/>
      </rPr>
      <t>欧一鹏</t>
    </r>
  </si>
  <si>
    <t>522631*****3413</t>
  </si>
  <si>
    <r>
      <rPr>
        <sz val="11"/>
        <rFont val="黑体"/>
        <charset val="134"/>
      </rPr>
      <t>杨席显</t>
    </r>
  </si>
  <si>
    <t>522427*****4814</t>
  </si>
  <si>
    <r>
      <rPr>
        <sz val="11"/>
        <rFont val="黑体"/>
        <charset val="134"/>
      </rPr>
      <t>陆林扬</t>
    </r>
  </si>
  <si>
    <t>522727*****0012</t>
  </si>
  <si>
    <r>
      <rPr>
        <sz val="12"/>
        <color theme="1"/>
        <rFont val="黑体"/>
        <charset val="134"/>
      </rPr>
      <t>面试弃考</t>
    </r>
  </si>
  <si>
    <r>
      <rPr>
        <sz val="11"/>
        <rFont val="黑体"/>
        <charset val="134"/>
      </rPr>
      <t>罗秀光</t>
    </r>
  </si>
  <si>
    <t>533224*****2116</t>
  </si>
  <si>
    <r>
      <rPr>
        <sz val="11"/>
        <rFont val="黑体"/>
        <charset val="134"/>
      </rPr>
      <t>叶海堂</t>
    </r>
  </si>
  <si>
    <t>522728*****1517</t>
  </si>
  <si>
    <r>
      <rPr>
        <sz val="11"/>
        <rFont val="黑体"/>
        <charset val="134"/>
      </rPr>
      <t>贵州恒创建设工程有限公司管理会计岗</t>
    </r>
  </si>
  <si>
    <r>
      <rPr>
        <sz val="11"/>
        <rFont val="黑体"/>
        <charset val="134"/>
      </rPr>
      <t>穆仕松</t>
    </r>
  </si>
  <si>
    <t>522132*****4910</t>
  </si>
  <si>
    <r>
      <rPr>
        <sz val="11"/>
        <rFont val="黑体"/>
        <charset val="134"/>
      </rPr>
      <t>郭佳</t>
    </r>
  </si>
  <si>
    <t>522425*****1814</t>
  </si>
  <si>
    <r>
      <rPr>
        <sz val="11"/>
        <rFont val="黑体"/>
        <charset val="134"/>
      </rPr>
      <t>张吉燕</t>
    </r>
  </si>
  <si>
    <t>522122*****1730</t>
  </si>
  <si>
    <r>
      <rPr>
        <sz val="11"/>
        <rFont val="黑体"/>
        <charset val="134"/>
      </rPr>
      <t>李丹</t>
    </r>
  </si>
  <si>
    <t>510502*****6423</t>
  </si>
  <si>
    <r>
      <rPr>
        <sz val="11"/>
        <rFont val="黑体"/>
        <charset val="134"/>
      </rPr>
      <t>何旭成</t>
    </r>
  </si>
  <si>
    <t>422202*****5214</t>
  </si>
  <si>
    <r>
      <rPr>
        <sz val="11"/>
        <rFont val="黑体"/>
        <charset val="134"/>
      </rPr>
      <t>杨懿</t>
    </r>
  </si>
  <si>
    <t>522125*****4316</t>
  </si>
  <si>
    <r>
      <rPr>
        <sz val="11"/>
        <rFont val="黑体"/>
        <charset val="134"/>
      </rPr>
      <t>贵州恒创建设工程有限公司安全生产监管外业岗</t>
    </r>
  </si>
  <si>
    <r>
      <rPr>
        <sz val="11"/>
        <rFont val="黑体"/>
        <charset val="134"/>
      </rPr>
      <t>陈鹏飞</t>
    </r>
  </si>
  <si>
    <t>500234*****4391</t>
  </si>
  <si>
    <r>
      <rPr>
        <sz val="11"/>
        <rFont val="黑体"/>
        <charset val="134"/>
      </rPr>
      <t>王模</t>
    </r>
  </si>
  <si>
    <t>522124*****4432</t>
  </si>
  <si>
    <r>
      <rPr>
        <sz val="11"/>
        <rFont val="黑体"/>
        <charset val="134"/>
      </rPr>
      <t>唐春光</t>
    </r>
  </si>
  <si>
    <t>522631*****0438</t>
  </si>
  <si>
    <r>
      <rPr>
        <sz val="11"/>
        <rFont val="黑体"/>
        <charset val="134"/>
      </rPr>
      <t>胡涛</t>
    </r>
  </si>
  <si>
    <t>522425*****5412</t>
  </si>
  <si>
    <r>
      <rPr>
        <sz val="11"/>
        <rFont val="黑体"/>
        <charset val="134"/>
      </rPr>
      <t>白顺亚</t>
    </r>
  </si>
  <si>
    <t>522722*****215X</t>
  </si>
  <si>
    <r>
      <rPr>
        <sz val="11"/>
        <rFont val="黑体"/>
        <charset val="134"/>
      </rPr>
      <t>贵州恒创技术检测有限公司综合行政管理岗</t>
    </r>
  </si>
  <si>
    <r>
      <rPr>
        <sz val="11"/>
        <rFont val="黑体"/>
        <charset val="134"/>
      </rPr>
      <t>杨坤宁</t>
    </r>
  </si>
  <si>
    <t>513021*****8697</t>
  </si>
  <si>
    <r>
      <rPr>
        <sz val="11"/>
        <rFont val="黑体"/>
        <charset val="134"/>
      </rPr>
      <t>梁惠君</t>
    </r>
  </si>
  <si>
    <t>412826*****3569</t>
  </si>
  <si>
    <r>
      <rPr>
        <sz val="11"/>
        <rFont val="黑体"/>
        <charset val="134"/>
      </rPr>
      <t>杨子鑫</t>
    </r>
  </si>
  <si>
    <t>522527*****0027</t>
  </si>
  <si>
    <r>
      <rPr>
        <sz val="11"/>
        <rFont val="黑体"/>
        <charset val="134"/>
      </rPr>
      <t>穆焱</t>
    </r>
  </si>
  <si>
    <t>522121*****525X</t>
  </si>
  <si>
    <r>
      <rPr>
        <sz val="11"/>
        <rFont val="黑体"/>
        <charset val="134"/>
      </rPr>
      <t>梁晓珍</t>
    </r>
  </si>
  <si>
    <t>520425*****9821</t>
  </si>
  <si>
    <r>
      <rPr>
        <sz val="11"/>
        <rFont val="黑体"/>
        <charset val="134"/>
      </rPr>
      <t>黄文平</t>
    </r>
  </si>
  <si>
    <t>522229*****2813</t>
  </si>
  <si>
    <r>
      <rPr>
        <sz val="11"/>
        <rFont val="黑体"/>
        <charset val="134"/>
      </rPr>
      <t>贵阳城发中石油能源有限公司加油站站长助理岗</t>
    </r>
  </si>
  <si>
    <r>
      <rPr>
        <sz val="11"/>
        <rFont val="黑体"/>
        <charset val="134"/>
      </rPr>
      <t>姜庚</t>
    </r>
  </si>
  <si>
    <t>522227*****523X</t>
  </si>
  <si>
    <r>
      <rPr>
        <sz val="11"/>
        <rFont val="黑体"/>
        <charset val="134"/>
      </rPr>
      <t>夏运鹏</t>
    </r>
  </si>
  <si>
    <t>522625*****1711</t>
  </si>
  <si>
    <r>
      <rPr>
        <sz val="11"/>
        <rFont val="黑体"/>
        <charset val="134"/>
      </rPr>
      <t>翟干森</t>
    </r>
  </si>
  <si>
    <t>522401*****2938</t>
  </si>
  <si>
    <r>
      <rPr>
        <sz val="11"/>
        <rFont val="黑体"/>
        <charset val="134"/>
      </rPr>
      <t>贵阳城发中石化能源有限公司加油站副站长岗</t>
    </r>
  </si>
  <si>
    <r>
      <rPr>
        <sz val="11"/>
        <rFont val="黑体"/>
        <charset val="134"/>
      </rPr>
      <t>黎芳</t>
    </r>
  </si>
  <si>
    <t>522225*****3641</t>
  </si>
  <si>
    <r>
      <rPr>
        <sz val="11"/>
        <rFont val="黑体"/>
        <charset val="134"/>
      </rPr>
      <t>韦朝辉</t>
    </r>
  </si>
  <si>
    <t>522729*****0618</t>
  </si>
  <si>
    <r>
      <rPr>
        <sz val="11"/>
        <rFont val="黑体"/>
        <charset val="134"/>
      </rPr>
      <t>罗鹏</t>
    </r>
  </si>
  <si>
    <t>522422*****6216</t>
  </si>
  <si>
    <r>
      <rPr>
        <sz val="11"/>
        <rFont val="黑体"/>
        <charset val="134"/>
      </rPr>
      <t>华世杰</t>
    </r>
  </si>
  <si>
    <t>420602*****1011</t>
  </si>
  <si>
    <r>
      <rPr>
        <sz val="11"/>
        <rFont val="黑体"/>
        <charset val="134"/>
      </rPr>
      <t>贵阳城发能源产业发展有限公司加油站副站长岗</t>
    </r>
  </si>
  <si>
    <r>
      <rPr>
        <sz val="11"/>
        <rFont val="黑体"/>
        <charset val="134"/>
      </rPr>
      <t>唐钊</t>
    </r>
  </si>
  <si>
    <t>522127*****3032</t>
  </si>
  <si>
    <r>
      <rPr>
        <sz val="11"/>
        <rFont val="黑体"/>
        <charset val="134"/>
      </rPr>
      <t>张治锦</t>
    </r>
  </si>
  <si>
    <t>522121*****3013</t>
  </si>
  <si>
    <r>
      <rPr>
        <sz val="11"/>
        <rFont val="黑体"/>
        <charset val="134"/>
      </rPr>
      <t>许高阳</t>
    </r>
  </si>
  <si>
    <t>522132*****2857</t>
  </si>
  <si>
    <r>
      <rPr>
        <sz val="11"/>
        <rFont val="黑体"/>
        <charset val="134"/>
      </rPr>
      <t>李春燕</t>
    </r>
  </si>
  <si>
    <t>520122*****2623</t>
  </si>
  <si>
    <r>
      <rPr>
        <sz val="11"/>
        <rFont val="黑体"/>
        <charset val="134"/>
      </rPr>
      <t>蒋威威</t>
    </r>
  </si>
  <si>
    <t>522325*****0417</t>
  </si>
  <si>
    <r>
      <rPr>
        <sz val="11"/>
        <rFont val="黑体"/>
        <charset val="134"/>
      </rPr>
      <t>白云</t>
    </r>
  </si>
  <si>
    <t>522101*****7645</t>
  </si>
  <si>
    <r>
      <rPr>
        <sz val="11"/>
        <rFont val="黑体"/>
        <charset val="134"/>
      </rPr>
      <t>陈琪珩</t>
    </r>
  </si>
  <si>
    <t>522632*****0047</t>
  </si>
  <si>
    <r>
      <rPr>
        <sz val="11"/>
        <rFont val="黑体"/>
        <charset val="134"/>
      </rPr>
      <t>王世兴</t>
    </r>
  </si>
  <si>
    <t>522122*****6435</t>
  </si>
  <si>
    <r>
      <rPr>
        <sz val="11"/>
        <rFont val="黑体"/>
        <charset val="134"/>
      </rPr>
      <t>龚世东</t>
    </r>
  </si>
  <si>
    <t>522729*****2138</t>
  </si>
  <si>
    <r>
      <rPr>
        <sz val="11"/>
        <rFont val="黑体"/>
        <charset val="134"/>
      </rPr>
      <t>陈锡</t>
    </r>
  </si>
  <si>
    <t>522426*****325X</t>
  </si>
  <si>
    <r>
      <rPr>
        <sz val="11"/>
        <rFont val="黑体"/>
        <charset val="134"/>
      </rPr>
      <t>唐麟涵</t>
    </r>
  </si>
  <si>
    <t>522323*****001X</t>
  </si>
  <si>
    <r>
      <rPr>
        <sz val="11"/>
        <rFont val="黑体"/>
        <charset val="134"/>
      </rPr>
      <t>张月强</t>
    </r>
  </si>
  <si>
    <t>522227*****6410</t>
  </si>
  <si>
    <r>
      <rPr>
        <sz val="11"/>
        <rFont val="黑体"/>
        <charset val="134"/>
      </rPr>
      <t>余嘉欣</t>
    </r>
  </si>
  <si>
    <t>520102*****403X</t>
  </si>
  <si>
    <r>
      <rPr>
        <sz val="11"/>
        <rFont val="黑体"/>
        <charset val="134"/>
      </rPr>
      <t>董文祥</t>
    </r>
  </si>
  <si>
    <t>522501*****5557</t>
  </si>
  <si>
    <r>
      <rPr>
        <sz val="11"/>
        <rFont val="黑体"/>
        <charset val="134"/>
      </rPr>
      <t>燕晶</t>
    </r>
  </si>
  <si>
    <t>522428*****4836</t>
  </si>
  <si>
    <r>
      <rPr>
        <sz val="11"/>
        <rFont val="黑体"/>
        <charset val="134"/>
      </rPr>
      <t>郑小敏</t>
    </r>
  </si>
  <si>
    <t>510521*****5865</t>
  </si>
  <si>
    <r>
      <rPr>
        <sz val="11"/>
        <rFont val="黑体"/>
        <charset val="134"/>
      </rPr>
      <t>冉钦涛</t>
    </r>
  </si>
  <si>
    <t>522132*****2115</t>
  </si>
  <si>
    <r>
      <rPr>
        <sz val="11"/>
        <rFont val="黑体"/>
        <charset val="134"/>
      </rPr>
      <t>周婷</t>
    </r>
  </si>
  <si>
    <t>522428*****0307</t>
  </si>
  <si>
    <r>
      <rPr>
        <sz val="11"/>
        <rFont val="黑体"/>
        <charset val="134"/>
      </rPr>
      <t>陈琼</t>
    </r>
  </si>
  <si>
    <t>520422*****002X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</si>
</sst>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黑体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黑体"/>
      <charset val="134"/>
    </font>
    <font>
      <sz val="12"/>
      <color theme="1"/>
      <name val="黑体"/>
      <charset val="134"/>
    </font>
    <font>
      <sz val="22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abSelected="1" topLeftCell="A56" workbookViewId="0">
      <selection activeCell="O22" sqref="O22"/>
    </sheetView>
  </sheetViews>
  <sheetFormatPr defaultColWidth="9" defaultRowHeight="14.25"/>
  <cols>
    <col min="1" max="1" width="5.625" customWidth="1"/>
    <col min="2" max="2" width="10.7583333333333" style="3" customWidth="1"/>
    <col min="3" max="3" width="18" style="4" customWidth="1"/>
    <col min="4" max="4" width="18.5416666666667" style="3" customWidth="1"/>
    <col min="5" max="5" width="11.5" style="3" customWidth="1"/>
    <col min="6" max="7" width="11.5" style="5" customWidth="1"/>
    <col min="8" max="8" width="8.375" style="5" customWidth="1"/>
    <col min="9" max="9" width="11.4583333333333" style="5" customWidth="1"/>
    <col min="10" max="10" width="10.9083333333333" style="3" customWidth="1"/>
    <col min="11" max="16384" width="9" style="1"/>
  </cols>
  <sheetData>
    <row r="1" s="1" customFormat="1" ht="36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5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9" t="s">
        <v>7</v>
      </c>
      <c r="H2" s="9" t="s">
        <v>8</v>
      </c>
      <c r="I2" s="17" t="s">
        <v>9</v>
      </c>
      <c r="J2" s="7" t="s">
        <v>10</v>
      </c>
    </row>
    <row r="3" s="1" customFormat="1" ht="40" customHeight="1" spans="1:10">
      <c r="A3" s="10">
        <v>1</v>
      </c>
      <c r="B3" s="11" t="s">
        <v>11</v>
      </c>
      <c r="C3" s="11" t="s">
        <v>12</v>
      </c>
      <c r="D3" s="12" t="s">
        <v>13</v>
      </c>
      <c r="E3" s="13">
        <v>72.66</v>
      </c>
      <c r="F3" s="9">
        <v>81.4</v>
      </c>
      <c r="G3" s="14">
        <f t="shared" ref="G3:G25" si="0">E3*0.4+F3*0.6</f>
        <v>77.904</v>
      </c>
      <c r="H3" s="7">
        <v>1</v>
      </c>
      <c r="I3" s="7" t="s">
        <v>14</v>
      </c>
      <c r="J3" s="7"/>
    </row>
    <row r="4" s="1" customFormat="1" ht="40" customHeight="1" spans="1:10">
      <c r="A4" s="10">
        <v>2</v>
      </c>
      <c r="B4" s="11" t="s">
        <v>15</v>
      </c>
      <c r="C4" s="11" t="s">
        <v>16</v>
      </c>
      <c r="D4" s="15"/>
      <c r="E4" s="13">
        <v>78.82</v>
      </c>
      <c r="F4" s="9">
        <v>77.2</v>
      </c>
      <c r="G4" s="14">
        <f t="shared" si="0"/>
        <v>77.848</v>
      </c>
      <c r="H4" s="7">
        <v>2</v>
      </c>
      <c r="I4" s="7" t="s">
        <v>17</v>
      </c>
      <c r="J4" s="7"/>
    </row>
    <row r="5" s="1" customFormat="1" ht="40" customHeight="1" spans="1:10">
      <c r="A5" s="10">
        <v>3</v>
      </c>
      <c r="B5" s="11" t="s">
        <v>18</v>
      </c>
      <c r="C5" s="11" t="s">
        <v>19</v>
      </c>
      <c r="D5" s="15"/>
      <c r="E5" s="13">
        <v>75.83</v>
      </c>
      <c r="F5" s="9">
        <v>73.4</v>
      </c>
      <c r="G5" s="14">
        <f t="shared" si="0"/>
        <v>74.372</v>
      </c>
      <c r="H5" s="7">
        <v>3</v>
      </c>
      <c r="I5" s="7" t="s">
        <v>17</v>
      </c>
      <c r="J5" s="7"/>
    </row>
    <row r="6" s="1" customFormat="1" ht="40" customHeight="1" spans="1:10">
      <c r="A6" s="10">
        <v>4</v>
      </c>
      <c r="B6" s="11" t="s">
        <v>20</v>
      </c>
      <c r="C6" s="11" t="s">
        <v>21</v>
      </c>
      <c r="D6" s="15"/>
      <c r="E6" s="13">
        <v>73</v>
      </c>
      <c r="F6" s="9">
        <v>69.8</v>
      </c>
      <c r="G6" s="14">
        <f t="shared" si="0"/>
        <v>71.08</v>
      </c>
      <c r="H6" s="7">
        <v>4</v>
      </c>
      <c r="I6" s="7" t="s">
        <v>17</v>
      </c>
      <c r="J6" s="7"/>
    </row>
    <row r="7" s="1" customFormat="1" ht="40" customHeight="1" spans="1:10">
      <c r="A7" s="10">
        <v>5</v>
      </c>
      <c r="B7" s="11" t="s">
        <v>22</v>
      </c>
      <c r="C7" s="11" t="s">
        <v>23</v>
      </c>
      <c r="D7" s="16"/>
      <c r="E7" s="13">
        <v>77.16</v>
      </c>
      <c r="F7" s="9">
        <v>65.6</v>
      </c>
      <c r="G7" s="14">
        <f t="shared" si="0"/>
        <v>70.224</v>
      </c>
      <c r="H7" s="7">
        <v>5</v>
      </c>
      <c r="I7" s="7" t="s">
        <v>17</v>
      </c>
      <c r="J7" s="7"/>
    </row>
    <row r="8" s="1" customFormat="1" ht="40" customHeight="1" spans="1:10">
      <c r="A8" s="10">
        <v>6</v>
      </c>
      <c r="B8" s="11" t="s">
        <v>24</v>
      </c>
      <c r="C8" s="11" t="s">
        <v>25</v>
      </c>
      <c r="D8" s="12" t="s">
        <v>26</v>
      </c>
      <c r="E8" s="13">
        <v>75.99</v>
      </c>
      <c r="F8" s="9">
        <v>76</v>
      </c>
      <c r="G8" s="14">
        <f t="shared" si="0"/>
        <v>75.996</v>
      </c>
      <c r="H8" s="7">
        <v>1</v>
      </c>
      <c r="I8" s="7" t="s">
        <v>14</v>
      </c>
      <c r="J8" s="7"/>
    </row>
    <row r="9" s="1" customFormat="1" ht="40" customHeight="1" spans="1:10">
      <c r="A9" s="10">
        <v>7</v>
      </c>
      <c r="B9" s="11" t="s">
        <v>27</v>
      </c>
      <c r="C9" s="11" t="s">
        <v>28</v>
      </c>
      <c r="D9" s="15"/>
      <c r="E9" s="13">
        <v>70.99</v>
      </c>
      <c r="F9" s="9">
        <v>68.2</v>
      </c>
      <c r="G9" s="14">
        <f t="shared" si="0"/>
        <v>69.316</v>
      </c>
      <c r="H9" s="7">
        <v>2</v>
      </c>
      <c r="I9" s="7" t="s">
        <v>17</v>
      </c>
      <c r="J9" s="7"/>
    </row>
    <row r="10" s="1" customFormat="1" ht="40" customHeight="1" spans="1:10">
      <c r="A10" s="10">
        <v>8</v>
      </c>
      <c r="B10" s="11" t="s">
        <v>29</v>
      </c>
      <c r="C10" s="11" t="s">
        <v>30</v>
      </c>
      <c r="D10" s="15"/>
      <c r="E10" s="13">
        <v>69.98</v>
      </c>
      <c r="F10" s="9">
        <v>64.8</v>
      </c>
      <c r="G10" s="14">
        <f t="shared" si="0"/>
        <v>66.872</v>
      </c>
      <c r="H10" s="7">
        <v>3</v>
      </c>
      <c r="I10" s="7" t="s">
        <v>17</v>
      </c>
      <c r="J10" s="7"/>
    </row>
    <row r="11" s="1" customFormat="1" ht="40" customHeight="1" spans="1:10">
      <c r="A11" s="10">
        <v>9</v>
      </c>
      <c r="B11" s="11" t="s">
        <v>31</v>
      </c>
      <c r="C11" s="11" t="s">
        <v>32</v>
      </c>
      <c r="D11" s="15"/>
      <c r="E11" s="13">
        <v>73.15</v>
      </c>
      <c r="F11" s="9">
        <v>61.8</v>
      </c>
      <c r="G11" s="14">
        <f t="shared" si="0"/>
        <v>66.34</v>
      </c>
      <c r="H11" s="7">
        <v>4</v>
      </c>
      <c r="I11" s="7" t="s">
        <v>17</v>
      </c>
      <c r="J11" s="7"/>
    </row>
    <row r="12" s="1" customFormat="1" ht="40" customHeight="1" spans="1:10">
      <c r="A12" s="10">
        <v>10</v>
      </c>
      <c r="B12" s="11" t="s">
        <v>33</v>
      </c>
      <c r="C12" s="11" t="s">
        <v>34</v>
      </c>
      <c r="D12" s="16"/>
      <c r="E12" s="13">
        <v>71.15</v>
      </c>
      <c r="F12" s="9">
        <v>58.8</v>
      </c>
      <c r="G12" s="14">
        <f t="shared" si="0"/>
        <v>63.74</v>
      </c>
      <c r="H12" s="7">
        <v>5</v>
      </c>
      <c r="I12" s="7" t="s">
        <v>17</v>
      </c>
      <c r="J12" s="7"/>
    </row>
    <row r="13" s="1" customFormat="1" ht="40" customHeight="1" spans="1:10">
      <c r="A13" s="10">
        <v>11</v>
      </c>
      <c r="B13" s="11" t="s">
        <v>35</v>
      </c>
      <c r="C13" s="11" t="s">
        <v>36</v>
      </c>
      <c r="D13" s="12" t="s">
        <v>37</v>
      </c>
      <c r="E13" s="13">
        <v>75.33</v>
      </c>
      <c r="F13" s="9">
        <v>80.4</v>
      </c>
      <c r="G13" s="14">
        <f t="shared" si="0"/>
        <v>78.372</v>
      </c>
      <c r="H13" s="7">
        <v>1</v>
      </c>
      <c r="I13" s="7" t="s">
        <v>14</v>
      </c>
      <c r="J13" s="7"/>
    </row>
    <row r="14" s="1" customFormat="1" ht="40" customHeight="1" spans="1:10">
      <c r="A14" s="10">
        <v>12</v>
      </c>
      <c r="B14" s="11" t="s">
        <v>38</v>
      </c>
      <c r="C14" s="11" t="s">
        <v>39</v>
      </c>
      <c r="D14" s="15"/>
      <c r="E14" s="13">
        <v>75.33</v>
      </c>
      <c r="F14" s="9">
        <v>74.6</v>
      </c>
      <c r="G14" s="14">
        <f t="shared" si="0"/>
        <v>74.892</v>
      </c>
      <c r="H14" s="7">
        <v>2</v>
      </c>
      <c r="I14" s="7" t="s">
        <v>17</v>
      </c>
      <c r="J14" s="7"/>
    </row>
    <row r="15" s="1" customFormat="1" ht="40" customHeight="1" spans="1:10">
      <c r="A15" s="10">
        <v>13</v>
      </c>
      <c r="B15" s="11" t="s">
        <v>40</v>
      </c>
      <c r="C15" s="11" t="s">
        <v>41</v>
      </c>
      <c r="D15" s="15"/>
      <c r="E15" s="13">
        <v>74</v>
      </c>
      <c r="F15" s="9">
        <v>68.4</v>
      </c>
      <c r="G15" s="14">
        <f t="shared" si="0"/>
        <v>70.64</v>
      </c>
      <c r="H15" s="7">
        <v>3</v>
      </c>
      <c r="I15" s="7" t="s">
        <v>17</v>
      </c>
      <c r="J15" s="7"/>
    </row>
    <row r="16" s="1" customFormat="1" ht="40" customHeight="1" spans="1:10">
      <c r="A16" s="10">
        <v>14</v>
      </c>
      <c r="B16" s="11" t="s">
        <v>42</v>
      </c>
      <c r="C16" s="11" t="s">
        <v>43</v>
      </c>
      <c r="D16" s="15"/>
      <c r="E16" s="13">
        <v>74.33</v>
      </c>
      <c r="F16" s="9">
        <v>65.8</v>
      </c>
      <c r="G16" s="14">
        <f t="shared" si="0"/>
        <v>69.212</v>
      </c>
      <c r="H16" s="7">
        <v>4</v>
      </c>
      <c r="I16" s="7" t="s">
        <v>17</v>
      </c>
      <c r="J16" s="7"/>
    </row>
    <row r="17" s="1" customFormat="1" ht="40" customHeight="1" spans="1:10">
      <c r="A17" s="10">
        <v>15</v>
      </c>
      <c r="B17" s="11" t="s">
        <v>44</v>
      </c>
      <c r="C17" s="11" t="s">
        <v>45</v>
      </c>
      <c r="D17" s="16"/>
      <c r="E17" s="13">
        <v>74.5</v>
      </c>
      <c r="F17" s="9">
        <v>62.4</v>
      </c>
      <c r="G17" s="14">
        <f t="shared" si="0"/>
        <v>67.24</v>
      </c>
      <c r="H17" s="7">
        <v>5</v>
      </c>
      <c r="I17" s="7" t="s">
        <v>17</v>
      </c>
      <c r="J17" s="7"/>
    </row>
    <row r="18" s="1" customFormat="1" ht="40" customHeight="1" spans="1:10">
      <c r="A18" s="10">
        <v>16</v>
      </c>
      <c r="B18" s="11" t="s">
        <v>46</v>
      </c>
      <c r="C18" s="11" t="s">
        <v>47</v>
      </c>
      <c r="D18" s="12" t="s">
        <v>48</v>
      </c>
      <c r="E18" s="13">
        <v>88.83</v>
      </c>
      <c r="F18" s="9">
        <v>53.4</v>
      </c>
      <c r="G18" s="14" t="s">
        <v>49</v>
      </c>
      <c r="H18" s="7">
        <v>1</v>
      </c>
      <c r="I18" s="7" t="s">
        <v>17</v>
      </c>
      <c r="J18" s="18" t="s">
        <v>50</v>
      </c>
    </row>
    <row r="19" s="1" customFormat="1" ht="40" customHeight="1" spans="1:10">
      <c r="A19" s="10">
        <v>17</v>
      </c>
      <c r="B19" s="11" t="s">
        <v>51</v>
      </c>
      <c r="C19" s="11" t="s">
        <v>52</v>
      </c>
      <c r="D19" s="15"/>
      <c r="E19" s="13">
        <v>78.33</v>
      </c>
      <c r="F19" s="9">
        <v>54.6</v>
      </c>
      <c r="G19" s="14" t="s">
        <v>49</v>
      </c>
      <c r="H19" s="7">
        <v>2</v>
      </c>
      <c r="I19" s="7" t="s">
        <v>17</v>
      </c>
      <c r="J19" s="19"/>
    </row>
    <row r="20" s="1" customFormat="1" ht="40" customHeight="1" spans="1:10">
      <c r="A20" s="10">
        <v>18</v>
      </c>
      <c r="B20" s="11" t="s">
        <v>53</v>
      </c>
      <c r="C20" s="11" t="s">
        <v>54</v>
      </c>
      <c r="D20" s="15"/>
      <c r="E20" s="13">
        <v>74.66</v>
      </c>
      <c r="F20" s="9">
        <v>56.4</v>
      </c>
      <c r="G20" s="14" t="s">
        <v>49</v>
      </c>
      <c r="H20" s="7">
        <v>3</v>
      </c>
      <c r="I20" s="7" t="s">
        <v>17</v>
      </c>
      <c r="J20" s="19"/>
    </row>
    <row r="21" s="1" customFormat="1" ht="40" customHeight="1" spans="1:10">
      <c r="A21" s="10">
        <v>19</v>
      </c>
      <c r="B21" s="11" t="s">
        <v>55</v>
      </c>
      <c r="C21" s="11" t="s">
        <v>56</v>
      </c>
      <c r="D21" s="15"/>
      <c r="E21" s="13">
        <v>76.16</v>
      </c>
      <c r="F21" s="9">
        <v>50.2</v>
      </c>
      <c r="G21" s="14" t="s">
        <v>49</v>
      </c>
      <c r="H21" s="7">
        <v>4</v>
      </c>
      <c r="I21" s="7" t="s">
        <v>17</v>
      </c>
      <c r="J21" s="19"/>
    </row>
    <row r="22" s="1" customFormat="1" ht="40" customHeight="1" spans="1:10">
      <c r="A22" s="10">
        <v>20</v>
      </c>
      <c r="B22" s="11" t="s">
        <v>57</v>
      </c>
      <c r="C22" s="11" t="s">
        <v>58</v>
      </c>
      <c r="D22" s="16"/>
      <c r="E22" s="13">
        <v>75.33</v>
      </c>
      <c r="F22" s="9">
        <v>44.4</v>
      </c>
      <c r="G22" s="14" t="s">
        <v>49</v>
      </c>
      <c r="H22" s="7">
        <v>5</v>
      </c>
      <c r="I22" s="7" t="s">
        <v>17</v>
      </c>
      <c r="J22" s="20"/>
    </row>
    <row r="23" s="1" customFormat="1" ht="40" customHeight="1" spans="1:10">
      <c r="A23" s="10">
        <v>21</v>
      </c>
      <c r="B23" s="11" t="s">
        <v>59</v>
      </c>
      <c r="C23" s="11" t="s">
        <v>60</v>
      </c>
      <c r="D23" s="12" t="s">
        <v>61</v>
      </c>
      <c r="E23" s="13">
        <v>75.32</v>
      </c>
      <c r="F23" s="9">
        <v>56.8</v>
      </c>
      <c r="G23" s="14" t="s">
        <v>49</v>
      </c>
      <c r="H23" s="7">
        <v>1</v>
      </c>
      <c r="I23" s="7" t="s">
        <v>17</v>
      </c>
      <c r="J23" s="18" t="s">
        <v>50</v>
      </c>
    </row>
    <row r="24" s="1" customFormat="1" ht="40" customHeight="1" spans="1:10">
      <c r="A24" s="10">
        <v>22</v>
      </c>
      <c r="B24" s="11" t="s">
        <v>62</v>
      </c>
      <c r="C24" s="11" t="s">
        <v>63</v>
      </c>
      <c r="D24" s="15"/>
      <c r="E24" s="13">
        <v>71.49</v>
      </c>
      <c r="F24" s="9">
        <v>53.6</v>
      </c>
      <c r="G24" s="14" t="s">
        <v>49</v>
      </c>
      <c r="H24" s="7">
        <v>2</v>
      </c>
      <c r="I24" s="7" t="s">
        <v>17</v>
      </c>
      <c r="J24" s="19"/>
    </row>
    <row r="25" s="1" customFormat="1" ht="40" customHeight="1" spans="1:10">
      <c r="A25" s="10">
        <v>23</v>
      </c>
      <c r="B25" s="11" t="s">
        <v>64</v>
      </c>
      <c r="C25" s="11" t="s">
        <v>65</v>
      </c>
      <c r="D25" s="15"/>
      <c r="E25" s="13">
        <v>71.65</v>
      </c>
      <c r="F25" s="9">
        <v>52.2</v>
      </c>
      <c r="G25" s="14" t="s">
        <v>49</v>
      </c>
      <c r="H25" s="7">
        <v>3</v>
      </c>
      <c r="I25" s="7" t="s">
        <v>17</v>
      </c>
      <c r="J25" s="20"/>
    </row>
    <row r="26" s="1" customFormat="1" ht="40" customHeight="1" spans="1:10">
      <c r="A26" s="10">
        <v>24</v>
      </c>
      <c r="B26" s="11" t="s">
        <v>66</v>
      </c>
      <c r="C26" s="11" t="s">
        <v>67</v>
      </c>
      <c r="D26" s="15"/>
      <c r="E26" s="13">
        <v>67.66</v>
      </c>
      <c r="F26" s="9" t="s">
        <v>49</v>
      </c>
      <c r="G26" s="14" t="s">
        <v>49</v>
      </c>
      <c r="H26" s="7">
        <v>4</v>
      </c>
      <c r="I26" s="7" t="s">
        <v>17</v>
      </c>
      <c r="J26" s="7" t="s">
        <v>68</v>
      </c>
    </row>
    <row r="27" s="1" customFormat="1" ht="40" customHeight="1" spans="1:10">
      <c r="A27" s="10">
        <v>25</v>
      </c>
      <c r="B27" s="11" t="s">
        <v>69</v>
      </c>
      <c r="C27" s="11" t="s">
        <v>70</v>
      </c>
      <c r="D27" s="16"/>
      <c r="E27" s="13">
        <v>64.49</v>
      </c>
      <c r="F27" s="9" t="s">
        <v>49</v>
      </c>
      <c r="G27" s="14" t="s">
        <v>49</v>
      </c>
      <c r="H27" s="7">
        <v>5</v>
      </c>
      <c r="I27" s="7" t="s">
        <v>17</v>
      </c>
      <c r="J27" s="7" t="s">
        <v>68</v>
      </c>
    </row>
    <row r="28" s="1" customFormat="1" ht="40" customHeight="1" spans="1:10">
      <c r="A28" s="10">
        <v>26</v>
      </c>
      <c r="B28" s="11" t="s">
        <v>71</v>
      </c>
      <c r="C28" s="11" t="s">
        <v>72</v>
      </c>
      <c r="D28" s="12" t="s">
        <v>73</v>
      </c>
      <c r="E28" s="13">
        <v>65</v>
      </c>
      <c r="F28" s="9">
        <v>67.6</v>
      </c>
      <c r="G28" s="14">
        <f>E28*0.4+F28*0.6</f>
        <v>66.56</v>
      </c>
      <c r="H28" s="7">
        <v>1</v>
      </c>
      <c r="I28" s="7" t="s">
        <v>14</v>
      </c>
      <c r="J28" s="7"/>
    </row>
    <row r="29" s="1" customFormat="1" ht="40" customHeight="1" spans="1:10">
      <c r="A29" s="10">
        <v>27</v>
      </c>
      <c r="B29" s="11" t="s">
        <v>74</v>
      </c>
      <c r="C29" s="11" t="s">
        <v>75</v>
      </c>
      <c r="D29" s="15"/>
      <c r="E29" s="13">
        <v>63</v>
      </c>
      <c r="F29" s="9">
        <v>65.2</v>
      </c>
      <c r="G29" s="14">
        <f>E29*0.4+F29*0.6</f>
        <v>64.32</v>
      </c>
      <c r="H29" s="7">
        <v>2</v>
      </c>
      <c r="I29" s="7" t="s">
        <v>17</v>
      </c>
      <c r="J29" s="7"/>
    </row>
    <row r="30" s="1" customFormat="1" ht="40" customHeight="1" spans="1:10">
      <c r="A30" s="10">
        <v>28</v>
      </c>
      <c r="B30" s="11" t="s">
        <v>76</v>
      </c>
      <c r="C30" s="11" t="s">
        <v>77</v>
      </c>
      <c r="D30" s="15"/>
      <c r="E30" s="13">
        <v>62.33</v>
      </c>
      <c r="F30" s="9">
        <v>64.6</v>
      </c>
      <c r="G30" s="14">
        <f>E30*0.4+F30*0.6</f>
        <v>63.692</v>
      </c>
      <c r="H30" s="7">
        <v>3</v>
      </c>
      <c r="I30" s="7" t="s">
        <v>17</v>
      </c>
      <c r="J30" s="7"/>
    </row>
    <row r="31" s="1" customFormat="1" ht="40" customHeight="1" spans="1:10">
      <c r="A31" s="10">
        <v>29</v>
      </c>
      <c r="B31" s="11" t="s">
        <v>78</v>
      </c>
      <c r="C31" s="11" t="s">
        <v>79</v>
      </c>
      <c r="D31" s="15"/>
      <c r="E31" s="13">
        <v>61.66</v>
      </c>
      <c r="F31" s="9">
        <v>64.6</v>
      </c>
      <c r="G31" s="14">
        <f>E31*0.4+F31*0.6</f>
        <v>63.424</v>
      </c>
      <c r="H31" s="7">
        <v>4</v>
      </c>
      <c r="I31" s="7" t="s">
        <v>17</v>
      </c>
      <c r="J31" s="7"/>
    </row>
    <row r="32" s="1" customFormat="1" ht="40" customHeight="1" spans="1:10">
      <c r="A32" s="10">
        <v>30</v>
      </c>
      <c r="B32" s="11" t="s">
        <v>80</v>
      </c>
      <c r="C32" s="11" t="s">
        <v>81</v>
      </c>
      <c r="D32" s="15"/>
      <c r="E32" s="13">
        <v>66.83</v>
      </c>
      <c r="F32" s="9">
        <v>57.6</v>
      </c>
      <c r="G32" s="14">
        <f>E32*0.4+F32*0.6</f>
        <v>61.292</v>
      </c>
      <c r="H32" s="7">
        <v>5</v>
      </c>
      <c r="I32" s="7" t="s">
        <v>17</v>
      </c>
      <c r="J32" s="7"/>
    </row>
    <row r="33" s="1" customFormat="1" ht="40" customHeight="1" spans="1:10">
      <c r="A33" s="10">
        <v>31</v>
      </c>
      <c r="B33" s="11" t="s">
        <v>82</v>
      </c>
      <c r="C33" s="11" t="s">
        <v>83</v>
      </c>
      <c r="D33" s="16"/>
      <c r="E33" s="13">
        <v>61.66</v>
      </c>
      <c r="F33" s="9" t="s">
        <v>49</v>
      </c>
      <c r="G33" s="14" t="s">
        <v>49</v>
      </c>
      <c r="H33" s="7">
        <v>6</v>
      </c>
      <c r="I33" s="7" t="s">
        <v>17</v>
      </c>
      <c r="J33" s="7" t="s">
        <v>68</v>
      </c>
    </row>
    <row r="34" s="1" customFormat="1" ht="40" customHeight="1" spans="1:10">
      <c r="A34" s="10">
        <v>32</v>
      </c>
      <c r="B34" s="11" t="s">
        <v>84</v>
      </c>
      <c r="C34" s="11" t="s">
        <v>85</v>
      </c>
      <c r="D34" s="12" t="s">
        <v>86</v>
      </c>
      <c r="E34" s="13">
        <v>80.49</v>
      </c>
      <c r="F34" s="9">
        <v>88.8</v>
      </c>
      <c r="G34" s="14">
        <f>E34*0.4+F34*0.6</f>
        <v>85.476</v>
      </c>
      <c r="H34" s="7">
        <v>1</v>
      </c>
      <c r="I34" s="7" t="s">
        <v>14</v>
      </c>
      <c r="J34" s="7"/>
    </row>
    <row r="35" s="1" customFormat="1" ht="40" customHeight="1" spans="1:10">
      <c r="A35" s="10">
        <v>33</v>
      </c>
      <c r="B35" s="11" t="s">
        <v>87</v>
      </c>
      <c r="C35" s="11" t="s">
        <v>88</v>
      </c>
      <c r="D35" s="15"/>
      <c r="E35" s="13">
        <v>79.5</v>
      </c>
      <c r="F35" s="9">
        <v>79.6</v>
      </c>
      <c r="G35" s="14">
        <f>E35*0.4+F35*0.6</f>
        <v>79.56</v>
      </c>
      <c r="H35" s="7">
        <v>2</v>
      </c>
      <c r="I35" s="7" t="s">
        <v>17</v>
      </c>
      <c r="J35" s="7"/>
    </row>
    <row r="36" s="1" customFormat="1" ht="40" customHeight="1" spans="1:10">
      <c r="A36" s="10">
        <v>34</v>
      </c>
      <c r="B36" s="11" t="s">
        <v>89</v>
      </c>
      <c r="C36" s="11" t="s">
        <v>90</v>
      </c>
      <c r="D36" s="15"/>
      <c r="E36" s="13">
        <v>79.33</v>
      </c>
      <c r="F36" s="9">
        <v>72</v>
      </c>
      <c r="G36" s="14">
        <f>E36*0.4+F36*0.6</f>
        <v>74.932</v>
      </c>
      <c r="H36" s="7">
        <v>3</v>
      </c>
      <c r="I36" s="7" t="s">
        <v>17</v>
      </c>
      <c r="J36" s="7"/>
    </row>
    <row r="37" s="1" customFormat="1" ht="40" customHeight="1" spans="1:10">
      <c r="A37" s="10">
        <v>35</v>
      </c>
      <c r="B37" s="11" t="s">
        <v>91</v>
      </c>
      <c r="C37" s="11" t="s">
        <v>92</v>
      </c>
      <c r="D37" s="15"/>
      <c r="E37" s="13">
        <v>82.66</v>
      </c>
      <c r="F37" s="9" t="s">
        <v>49</v>
      </c>
      <c r="G37" s="14" t="s">
        <v>49</v>
      </c>
      <c r="H37" s="7">
        <v>4</v>
      </c>
      <c r="I37" s="7" t="s">
        <v>17</v>
      </c>
      <c r="J37" s="7" t="s">
        <v>68</v>
      </c>
    </row>
    <row r="38" s="1" customFormat="1" ht="40" customHeight="1" spans="1:10">
      <c r="A38" s="10">
        <v>36</v>
      </c>
      <c r="B38" s="11" t="s">
        <v>93</v>
      </c>
      <c r="C38" s="11" t="s">
        <v>94</v>
      </c>
      <c r="D38" s="16"/>
      <c r="E38" s="13">
        <v>77.16</v>
      </c>
      <c r="F38" s="9" t="s">
        <v>49</v>
      </c>
      <c r="G38" s="14" t="s">
        <v>49</v>
      </c>
      <c r="H38" s="7">
        <v>5</v>
      </c>
      <c r="I38" s="7" t="s">
        <v>17</v>
      </c>
      <c r="J38" s="7" t="s">
        <v>68</v>
      </c>
    </row>
    <row r="39" s="1" customFormat="1" ht="40" customHeight="1" spans="1:10">
      <c r="A39" s="10">
        <v>37</v>
      </c>
      <c r="B39" s="11" t="s">
        <v>95</v>
      </c>
      <c r="C39" s="11" t="s">
        <v>96</v>
      </c>
      <c r="D39" s="12" t="s">
        <v>97</v>
      </c>
      <c r="E39" s="13">
        <v>81.33</v>
      </c>
      <c r="F39" s="9">
        <v>55.8</v>
      </c>
      <c r="G39" s="14" t="s">
        <v>49</v>
      </c>
      <c r="H39" s="7">
        <v>1</v>
      </c>
      <c r="I39" s="7" t="s">
        <v>17</v>
      </c>
      <c r="J39" s="18" t="s">
        <v>50</v>
      </c>
    </row>
    <row r="40" s="1" customFormat="1" ht="40" customHeight="1" spans="1:10">
      <c r="A40" s="10">
        <v>38</v>
      </c>
      <c r="B40" s="11" t="s">
        <v>98</v>
      </c>
      <c r="C40" s="11" t="s">
        <v>99</v>
      </c>
      <c r="D40" s="15"/>
      <c r="E40" s="13">
        <v>80.33</v>
      </c>
      <c r="F40" s="9">
        <v>54.4</v>
      </c>
      <c r="G40" s="14" t="s">
        <v>49</v>
      </c>
      <c r="H40" s="7">
        <v>2</v>
      </c>
      <c r="I40" s="7" t="s">
        <v>17</v>
      </c>
      <c r="J40" s="19"/>
    </row>
    <row r="41" s="1" customFormat="1" ht="40" customHeight="1" spans="1:10">
      <c r="A41" s="10">
        <v>39</v>
      </c>
      <c r="B41" s="11" t="s">
        <v>100</v>
      </c>
      <c r="C41" s="11" t="s">
        <v>101</v>
      </c>
      <c r="D41" s="15"/>
      <c r="E41" s="13">
        <v>77.33</v>
      </c>
      <c r="F41" s="9">
        <v>55.6</v>
      </c>
      <c r="G41" s="14" t="s">
        <v>49</v>
      </c>
      <c r="H41" s="7">
        <v>3</v>
      </c>
      <c r="I41" s="7" t="s">
        <v>17</v>
      </c>
      <c r="J41" s="19"/>
    </row>
    <row r="42" s="1" customFormat="1" ht="40" customHeight="1" spans="1:10">
      <c r="A42" s="10">
        <v>40</v>
      </c>
      <c r="B42" s="11" t="s">
        <v>102</v>
      </c>
      <c r="C42" s="11" t="s">
        <v>103</v>
      </c>
      <c r="D42" s="15"/>
      <c r="E42" s="13">
        <v>76.5</v>
      </c>
      <c r="F42" s="9">
        <v>55</v>
      </c>
      <c r="G42" s="14" t="s">
        <v>49</v>
      </c>
      <c r="H42" s="7">
        <v>4</v>
      </c>
      <c r="I42" s="7" t="s">
        <v>17</v>
      </c>
      <c r="J42" s="19"/>
    </row>
    <row r="43" s="1" customFormat="1" ht="40" customHeight="1" spans="1:10">
      <c r="A43" s="10">
        <v>41</v>
      </c>
      <c r="B43" s="11" t="s">
        <v>104</v>
      </c>
      <c r="C43" s="11" t="s">
        <v>105</v>
      </c>
      <c r="D43" s="15"/>
      <c r="E43" s="13">
        <v>78.5</v>
      </c>
      <c r="F43" s="9">
        <v>51.2</v>
      </c>
      <c r="G43" s="14" t="s">
        <v>49</v>
      </c>
      <c r="H43" s="7">
        <v>5</v>
      </c>
      <c r="I43" s="7" t="s">
        <v>17</v>
      </c>
      <c r="J43" s="20"/>
    </row>
    <row r="44" s="1" customFormat="1" ht="40" customHeight="1" spans="1:10">
      <c r="A44" s="10">
        <v>42</v>
      </c>
      <c r="B44" s="11" t="s">
        <v>106</v>
      </c>
      <c r="C44" s="11" t="s">
        <v>107</v>
      </c>
      <c r="D44" s="16"/>
      <c r="E44" s="13">
        <v>76.5</v>
      </c>
      <c r="F44" s="9" t="s">
        <v>49</v>
      </c>
      <c r="G44" s="14" t="s">
        <v>49</v>
      </c>
      <c r="H44" s="7">
        <v>6</v>
      </c>
      <c r="I44" s="7" t="s">
        <v>17</v>
      </c>
      <c r="J44" s="7" t="s">
        <v>68</v>
      </c>
    </row>
    <row r="45" s="1" customFormat="1" ht="40" customHeight="1" spans="1:10">
      <c r="A45" s="10">
        <v>43</v>
      </c>
      <c r="B45" s="11" t="s">
        <v>108</v>
      </c>
      <c r="C45" s="11" t="s">
        <v>109</v>
      </c>
      <c r="D45" s="12" t="s">
        <v>110</v>
      </c>
      <c r="E45" s="13">
        <v>63.5</v>
      </c>
      <c r="F45" s="9">
        <v>68</v>
      </c>
      <c r="G45" s="14">
        <f t="shared" ref="G45:G69" si="1">E45*0.4+F45*0.6</f>
        <v>66.2</v>
      </c>
      <c r="H45" s="7">
        <v>1</v>
      </c>
      <c r="I45" s="7" t="s">
        <v>14</v>
      </c>
      <c r="J45" s="7"/>
    </row>
    <row r="46" s="1" customFormat="1" ht="40" customHeight="1" spans="1:10">
      <c r="A46" s="10">
        <v>44</v>
      </c>
      <c r="B46" s="11" t="s">
        <v>111</v>
      </c>
      <c r="C46" s="11" t="s">
        <v>112</v>
      </c>
      <c r="D46" s="15"/>
      <c r="E46" s="13">
        <v>68.84</v>
      </c>
      <c r="F46" s="9">
        <v>60</v>
      </c>
      <c r="G46" s="14">
        <f t="shared" si="1"/>
        <v>63.536</v>
      </c>
      <c r="H46" s="7">
        <v>2</v>
      </c>
      <c r="I46" s="7" t="s">
        <v>17</v>
      </c>
      <c r="J46" s="7"/>
    </row>
    <row r="47" s="1" customFormat="1" ht="40" customHeight="1" spans="1:10">
      <c r="A47" s="10">
        <v>45</v>
      </c>
      <c r="B47" s="11" t="s">
        <v>113</v>
      </c>
      <c r="C47" s="11" t="s">
        <v>114</v>
      </c>
      <c r="D47" s="16"/>
      <c r="E47" s="13">
        <v>63.33</v>
      </c>
      <c r="F47" s="9">
        <v>63.6</v>
      </c>
      <c r="G47" s="14">
        <f t="shared" si="1"/>
        <v>63.492</v>
      </c>
      <c r="H47" s="7">
        <v>3</v>
      </c>
      <c r="I47" s="7" t="s">
        <v>17</v>
      </c>
      <c r="J47" s="7"/>
    </row>
    <row r="48" s="1" customFormat="1" ht="40" customHeight="1" spans="1:10">
      <c r="A48" s="10">
        <v>46</v>
      </c>
      <c r="B48" s="11" t="s">
        <v>115</v>
      </c>
      <c r="C48" s="11" t="s">
        <v>116</v>
      </c>
      <c r="D48" s="12" t="s">
        <v>117</v>
      </c>
      <c r="E48" s="13">
        <v>80.5</v>
      </c>
      <c r="F48" s="9">
        <v>74.6</v>
      </c>
      <c r="G48" s="14">
        <f t="shared" si="1"/>
        <v>76.96</v>
      </c>
      <c r="H48" s="7">
        <v>1</v>
      </c>
      <c r="I48" s="7" t="s">
        <v>14</v>
      </c>
      <c r="J48" s="7"/>
    </row>
    <row r="49" s="1" customFormat="1" ht="40" customHeight="1" spans="1:10">
      <c r="A49" s="10">
        <v>47</v>
      </c>
      <c r="B49" s="11" t="s">
        <v>118</v>
      </c>
      <c r="C49" s="11" t="s">
        <v>119</v>
      </c>
      <c r="D49" s="15"/>
      <c r="E49" s="13">
        <v>65.33</v>
      </c>
      <c r="F49" s="9">
        <v>71.6</v>
      </c>
      <c r="G49" s="14">
        <f t="shared" si="1"/>
        <v>69.092</v>
      </c>
      <c r="H49" s="7">
        <v>2</v>
      </c>
      <c r="I49" s="7" t="s">
        <v>17</v>
      </c>
      <c r="J49" s="7"/>
    </row>
    <row r="50" s="1" customFormat="1" ht="40" customHeight="1" spans="1:10">
      <c r="A50" s="10">
        <v>48</v>
      </c>
      <c r="B50" s="11" t="s">
        <v>120</v>
      </c>
      <c r="C50" s="11" t="s">
        <v>121</v>
      </c>
      <c r="D50" s="15"/>
      <c r="E50" s="13">
        <v>64.83</v>
      </c>
      <c r="F50" s="9">
        <v>66.4</v>
      </c>
      <c r="G50" s="14">
        <f t="shared" si="1"/>
        <v>65.772</v>
      </c>
      <c r="H50" s="7">
        <v>3</v>
      </c>
      <c r="I50" s="7" t="s">
        <v>17</v>
      </c>
      <c r="J50" s="7"/>
    </row>
    <row r="51" s="1" customFormat="1" ht="40" customHeight="1" spans="1:10">
      <c r="A51" s="10">
        <v>49</v>
      </c>
      <c r="B51" s="11" t="s">
        <v>122</v>
      </c>
      <c r="C51" s="11" t="s">
        <v>123</v>
      </c>
      <c r="D51" s="16"/>
      <c r="E51" s="13">
        <v>60</v>
      </c>
      <c r="F51" s="9">
        <v>64.2</v>
      </c>
      <c r="G51" s="14">
        <f t="shared" si="1"/>
        <v>62.52</v>
      </c>
      <c r="H51" s="7">
        <v>4</v>
      </c>
      <c r="I51" s="7" t="s">
        <v>17</v>
      </c>
      <c r="J51" s="7"/>
    </row>
    <row r="52" s="1" customFormat="1" ht="40" customHeight="1" spans="1:10">
      <c r="A52" s="10">
        <v>50</v>
      </c>
      <c r="B52" s="11" t="s">
        <v>124</v>
      </c>
      <c r="C52" s="11" t="s">
        <v>125</v>
      </c>
      <c r="D52" s="12" t="s">
        <v>126</v>
      </c>
      <c r="E52" s="13">
        <v>85</v>
      </c>
      <c r="F52" s="9">
        <v>68.6</v>
      </c>
      <c r="G52" s="14">
        <f t="shared" si="1"/>
        <v>75.16</v>
      </c>
      <c r="H52" s="7">
        <v>1</v>
      </c>
      <c r="I52" s="7" t="s">
        <v>14</v>
      </c>
      <c r="J52" s="7"/>
    </row>
    <row r="53" s="1" customFormat="1" ht="40" customHeight="1" spans="1:10">
      <c r="A53" s="10">
        <v>51</v>
      </c>
      <c r="B53" s="11" t="s">
        <v>127</v>
      </c>
      <c r="C53" s="11" t="s">
        <v>128</v>
      </c>
      <c r="D53" s="15"/>
      <c r="E53" s="13">
        <v>68.5</v>
      </c>
      <c r="F53" s="9">
        <v>79.6</v>
      </c>
      <c r="G53" s="14">
        <f t="shared" si="1"/>
        <v>75.16</v>
      </c>
      <c r="H53" s="7">
        <v>1</v>
      </c>
      <c r="I53" s="7" t="s">
        <v>14</v>
      </c>
      <c r="J53" s="7"/>
    </row>
    <row r="54" s="1" customFormat="1" ht="40" customHeight="1" spans="1:10">
      <c r="A54" s="10">
        <v>52</v>
      </c>
      <c r="B54" s="11" t="s">
        <v>129</v>
      </c>
      <c r="C54" s="11" t="s">
        <v>130</v>
      </c>
      <c r="D54" s="15"/>
      <c r="E54" s="13">
        <v>69.5</v>
      </c>
      <c r="F54" s="9">
        <v>76.6</v>
      </c>
      <c r="G54" s="14">
        <f t="shared" si="1"/>
        <v>73.76</v>
      </c>
      <c r="H54" s="7">
        <v>2</v>
      </c>
      <c r="I54" s="7" t="s">
        <v>14</v>
      </c>
      <c r="J54" s="7"/>
    </row>
    <row r="55" s="1" customFormat="1" ht="40" customHeight="1" spans="1:10">
      <c r="A55" s="10">
        <v>53</v>
      </c>
      <c r="B55" s="11" t="s">
        <v>131</v>
      </c>
      <c r="C55" s="11" t="s">
        <v>132</v>
      </c>
      <c r="D55" s="15"/>
      <c r="E55" s="13">
        <v>72.5</v>
      </c>
      <c r="F55" s="9">
        <v>73.6</v>
      </c>
      <c r="G55" s="14">
        <f t="shared" si="1"/>
        <v>73.16</v>
      </c>
      <c r="H55" s="7">
        <v>3</v>
      </c>
      <c r="I55" s="7" t="s">
        <v>14</v>
      </c>
      <c r="J55" s="7"/>
    </row>
    <row r="56" s="1" customFormat="1" ht="40" customHeight="1" spans="1:10">
      <c r="A56" s="10">
        <v>54</v>
      </c>
      <c r="B56" s="11" t="s">
        <v>133</v>
      </c>
      <c r="C56" s="11" t="s">
        <v>134</v>
      </c>
      <c r="D56" s="15"/>
      <c r="E56" s="13">
        <v>67.33</v>
      </c>
      <c r="F56" s="9">
        <v>73</v>
      </c>
      <c r="G56" s="14">
        <f t="shared" si="1"/>
        <v>70.732</v>
      </c>
      <c r="H56" s="7">
        <v>4</v>
      </c>
      <c r="I56" s="7" t="s">
        <v>17</v>
      </c>
      <c r="J56" s="7"/>
    </row>
    <row r="57" s="1" customFormat="1" ht="40" customHeight="1" spans="1:10">
      <c r="A57" s="10">
        <v>55</v>
      </c>
      <c r="B57" s="11" t="s">
        <v>135</v>
      </c>
      <c r="C57" s="11" t="s">
        <v>136</v>
      </c>
      <c r="D57" s="15"/>
      <c r="E57" s="13">
        <v>81.5</v>
      </c>
      <c r="F57" s="9">
        <v>62.2</v>
      </c>
      <c r="G57" s="14">
        <f t="shared" si="1"/>
        <v>69.92</v>
      </c>
      <c r="H57" s="7">
        <v>5</v>
      </c>
      <c r="I57" s="7" t="s">
        <v>17</v>
      </c>
      <c r="J57" s="7"/>
    </row>
    <row r="58" s="1" customFormat="1" ht="40" customHeight="1" spans="1:10">
      <c r="A58" s="10">
        <v>56</v>
      </c>
      <c r="B58" s="11" t="s">
        <v>137</v>
      </c>
      <c r="C58" s="11" t="s">
        <v>138</v>
      </c>
      <c r="D58" s="15"/>
      <c r="E58" s="13">
        <v>65.5</v>
      </c>
      <c r="F58" s="9">
        <v>72</v>
      </c>
      <c r="G58" s="14">
        <f t="shared" si="1"/>
        <v>69.4</v>
      </c>
      <c r="H58" s="7">
        <v>6</v>
      </c>
      <c r="I58" s="7" t="s">
        <v>17</v>
      </c>
      <c r="J58" s="7"/>
    </row>
    <row r="59" s="1" customFormat="1" ht="40" customHeight="1" spans="1:10">
      <c r="A59" s="10">
        <v>57</v>
      </c>
      <c r="B59" s="11" t="s">
        <v>139</v>
      </c>
      <c r="C59" s="11" t="s">
        <v>140</v>
      </c>
      <c r="D59" s="15"/>
      <c r="E59" s="13">
        <v>67.83</v>
      </c>
      <c r="F59" s="9">
        <v>69</v>
      </c>
      <c r="G59" s="14">
        <f t="shared" si="1"/>
        <v>68.532</v>
      </c>
      <c r="H59" s="7">
        <v>7</v>
      </c>
      <c r="I59" s="7" t="s">
        <v>17</v>
      </c>
      <c r="J59" s="7"/>
    </row>
    <row r="60" s="1" customFormat="1" ht="40" customHeight="1" spans="1:10">
      <c r="A60" s="10">
        <v>58</v>
      </c>
      <c r="B60" s="11" t="s">
        <v>141</v>
      </c>
      <c r="C60" s="11" t="s">
        <v>142</v>
      </c>
      <c r="D60" s="15"/>
      <c r="E60" s="13">
        <v>67.33</v>
      </c>
      <c r="F60" s="9">
        <v>69.2</v>
      </c>
      <c r="G60" s="14">
        <f t="shared" si="1"/>
        <v>68.452</v>
      </c>
      <c r="H60" s="7">
        <v>8</v>
      </c>
      <c r="I60" s="7" t="s">
        <v>17</v>
      </c>
      <c r="J60" s="7"/>
    </row>
    <row r="61" s="1" customFormat="1" ht="40" customHeight="1" spans="1:10">
      <c r="A61" s="10">
        <v>59</v>
      </c>
      <c r="B61" s="11" t="s">
        <v>143</v>
      </c>
      <c r="C61" s="11" t="s">
        <v>144</v>
      </c>
      <c r="D61" s="15"/>
      <c r="E61" s="13">
        <v>71</v>
      </c>
      <c r="F61" s="9">
        <v>66.2</v>
      </c>
      <c r="G61" s="14">
        <f t="shared" si="1"/>
        <v>68.12</v>
      </c>
      <c r="H61" s="7">
        <v>9</v>
      </c>
      <c r="I61" s="7" t="s">
        <v>17</v>
      </c>
      <c r="J61" s="7"/>
    </row>
    <row r="62" s="1" customFormat="1" ht="40" customHeight="1" spans="1:10">
      <c r="A62" s="10">
        <v>60</v>
      </c>
      <c r="B62" s="11" t="s">
        <v>145</v>
      </c>
      <c r="C62" s="11" t="s">
        <v>146</v>
      </c>
      <c r="D62" s="15"/>
      <c r="E62" s="13">
        <v>71.5</v>
      </c>
      <c r="F62" s="9">
        <v>64.6</v>
      </c>
      <c r="G62" s="14">
        <f t="shared" si="1"/>
        <v>67.36</v>
      </c>
      <c r="H62" s="7">
        <v>10</v>
      </c>
      <c r="I62" s="7" t="s">
        <v>17</v>
      </c>
      <c r="J62" s="7"/>
    </row>
    <row r="63" s="1" customFormat="1" ht="40" customHeight="1" spans="1:10">
      <c r="A63" s="10">
        <v>61</v>
      </c>
      <c r="B63" s="11" t="s">
        <v>147</v>
      </c>
      <c r="C63" s="11" t="s">
        <v>148</v>
      </c>
      <c r="D63" s="15"/>
      <c r="E63" s="13">
        <v>71.66</v>
      </c>
      <c r="F63" s="9">
        <v>61.6</v>
      </c>
      <c r="G63" s="14">
        <f t="shared" si="1"/>
        <v>65.624</v>
      </c>
      <c r="H63" s="7">
        <v>11</v>
      </c>
      <c r="I63" s="7" t="s">
        <v>17</v>
      </c>
      <c r="J63" s="7"/>
    </row>
    <row r="64" s="1" customFormat="1" ht="40" customHeight="1" spans="1:10">
      <c r="A64" s="10">
        <v>62</v>
      </c>
      <c r="B64" s="11" t="s">
        <v>149</v>
      </c>
      <c r="C64" s="11" t="s">
        <v>150</v>
      </c>
      <c r="D64" s="15"/>
      <c r="E64" s="13">
        <v>69.5</v>
      </c>
      <c r="F64" s="9">
        <v>61.4</v>
      </c>
      <c r="G64" s="14">
        <f t="shared" si="1"/>
        <v>64.64</v>
      </c>
      <c r="H64" s="7">
        <v>12</v>
      </c>
      <c r="I64" s="7" t="s">
        <v>17</v>
      </c>
      <c r="J64" s="7"/>
    </row>
    <row r="65" s="1" customFormat="1" ht="40" customHeight="1" spans="1:10">
      <c r="A65" s="10">
        <v>63</v>
      </c>
      <c r="B65" s="11" t="s">
        <v>151</v>
      </c>
      <c r="C65" s="11" t="s">
        <v>152</v>
      </c>
      <c r="D65" s="15"/>
      <c r="E65" s="13">
        <v>68</v>
      </c>
      <c r="F65" s="9">
        <v>62.4</v>
      </c>
      <c r="G65" s="14">
        <f t="shared" si="1"/>
        <v>64.64</v>
      </c>
      <c r="H65" s="7">
        <v>13</v>
      </c>
      <c r="I65" s="7" t="s">
        <v>17</v>
      </c>
      <c r="J65" s="7"/>
    </row>
    <row r="66" s="1" customFormat="1" ht="40" customHeight="1" spans="1:10">
      <c r="A66" s="10">
        <v>64</v>
      </c>
      <c r="B66" s="11" t="s">
        <v>153</v>
      </c>
      <c r="C66" s="11" t="s">
        <v>154</v>
      </c>
      <c r="D66" s="15"/>
      <c r="E66" s="13">
        <v>68.83</v>
      </c>
      <c r="F66" s="9">
        <v>57.2</v>
      </c>
      <c r="G66" s="14">
        <f t="shared" si="1"/>
        <v>61.852</v>
      </c>
      <c r="H66" s="7">
        <v>14</v>
      </c>
      <c r="I66" s="7" t="s">
        <v>17</v>
      </c>
      <c r="J66" s="7"/>
    </row>
    <row r="67" s="1" customFormat="1" ht="40" customHeight="1" spans="1:10">
      <c r="A67" s="10">
        <v>65</v>
      </c>
      <c r="B67" s="11" t="s">
        <v>155</v>
      </c>
      <c r="C67" s="11" t="s">
        <v>156</v>
      </c>
      <c r="D67" s="15"/>
      <c r="E67" s="13">
        <v>65.5</v>
      </c>
      <c r="F67" s="9">
        <v>59.4</v>
      </c>
      <c r="G67" s="14">
        <f t="shared" si="1"/>
        <v>61.84</v>
      </c>
      <c r="H67" s="7">
        <v>15</v>
      </c>
      <c r="I67" s="7" t="s">
        <v>17</v>
      </c>
      <c r="J67" s="7"/>
    </row>
    <row r="68" s="1" customFormat="1" ht="40" customHeight="1" spans="1:10">
      <c r="A68" s="10">
        <v>66</v>
      </c>
      <c r="B68" s="11" t="s">
        <v>157</v>
      </c>
      <c r="C68" s="11" t="s">
        <v>158</v>
      </c>
      <c r="D68" s="15"/>
      <c r="E68" s="13">
        <v>65.83</v>
      </c>
      <c r="F68" s="9">
        <v>56.4</v>
      </c>
      <c r="G68" s="14">
        <f t="shared" si="1"/>
        <v>60.172</v>
      </c>
      <c r="H68" s="7">
        <v>16</v>
      </c>
      <c r="I68" s="7" t="s">
        <v>17</v>
      </c>
      <c r="J68" s="7"/>
    </row>
    <row r="69" s="1" customFormat="1" ht="40" customHeight="1" spans="1:10">
      <c r="A69" s="10">
        <v>67</v>
      </c>
      <c r="B69" s="11" t="s">
        <v>159</v>
      </c>
      <c r="C69" s="11" t="s">
        <v>160</v>
      </c>
      <c r="D69" s="15"/>
      <c r="E69" s="13">
        <v>65.5</v>
      </c>
      <c r="F69" s="9">
        <v>54.6</v>
      </c>
      <c r="G69" s="14">
        <f t="shared" si="1"/>
        <v>58.96</v>
      </c>
      <c r="H69" s="7">
        <v>17</v>
      </c>
      <c r="I69" s="7" t="s">
        <v>17</v>
      </c>
      <c r="J69" s="7"/>
    </row>
    <row r="70" s="1" customFormat="1" ht="40" customHeight="1" spans="1:10">
      <c r="A70" s="10">
        <v>68</v>
      </c>
      <c r="B70" s="11" t="s">
        <v>161</v>
      </c>
      <c r="C70" s="11" t="s">
        <v>162</v>
      </c>
      <c r="D70" s="15"/>
      <c r="E70" s="13">
        <v>71</v>
      </c>
      <c r="F70" s="9" t="s">
        <v>49</v>
      </c>
      <c r="G70" s="14" t="s">
        <v>49</v>
      </c>
      <c r="H70" s="7">
        <v>18</v>
      </c>
      <c r="I70" s="7" t="s">
        <v>17</v>
      </c>
      <c r="J70" s="7" t="s">
        <v>68</v>
      </c>
    </row>
    <row r="71" s="1" customFormat="1" ht="40" customHeight="1" spans="1:10">
      <c r="A71" s="10">
        <v>69</v>
      </c>
      <c r="B71" s="11" t="s">
        <v>163</v>
      </c>
      <c r="C71" s="11" t="s">
        <v>164</v>
      </c>
      <c r="D71" s="16"/>
      <c r="E71" s="13">
        <v>68.66</v>
      </c>
      <c r="F71" s="9" t="s">
        <v>49</v>
      </c>
      <c r="G71" s="14" t="s">
        <v>49</v>
      </c>
      <c r="H71" s="7">
        <v>19</v>
      </c>
      <c r="I71" s="7" t="s">
        <v>17</v>
      </c>
      <c r="J71" s="7" t="s">
        <v>68</v>
      </c>
    </row>
  </sheetData>
  <sortState ref="A9:J72">
    <sortCondition ref="D9:D72" descending="1"/>
    <sortCondition ref="G9:G72" descending="1"/>
  </sortState>
  <mergeCells count="15">
    <mergeCell ref="A1:J1"/>
    <mergeCell ref="D3:D7"/>
    <mergeCell ref="D8:D12"/>
    <mergeCell ref="D13:D17"/>
    <mergeCell ref="D18:D22"/>
    <mergeCell ref="D23:D27"/>
    <mergeCell ref="D28:D33"/>
    <mergeCell ref="D34:D38"/>
    <mergeCell ref="D39:D44"/>
    <mergeCell ref="D45:D47"/>
    <mergeCell ref="D48:D51"/>
    <mergeCell ref="D52:D71"/>
    <mergeCell ref="J18:J22"/>
    <mergeCell ref="J23:J25"/>
    <mergeCell ref="J39:J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组织人资部</cp:lastModifiedBy>
  <dcterms:created xsi:type="dcterms:W3CDTF">2021-11-29T09:09:00Z</dcterms:created>
  <dcterms:modified xsi:type="dcterms:W3CDTF">2025-04-27T08:49:39Z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EA4863A3E9724A2682D5F976C963D28D_13</vt:lpwstr>
  </property>
  <property fmtid="{D5CDD505-2E9C-101B-9397-08002B2CF9AE}" pid="3" name="KSOProductBuildVer">
    <vt:lpwstr>2052-12.1.0.18912</vt:lpwstr>
  </property>
</Properties>
</file>