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得分情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<sst xmlns="http://schemas.openxmlformats.org/spreadsheetml/2006/main" count="34" uniqueCount="23">
  <si>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2025年金江镇事业单位春季引才综合成绩及排名表</t>
  </si>
  <si>
    <t>岗位</t>
  </si>
  <si>
    <t>考生姓名</t>
  </si>
  <si>
    <t>准考证号</t>
  </si>
  <si>
    <t>笔试
成绩</t>
  </si>
  <si>
    <t>面试
成绩</t>
  </si>
  <si>
    <t>考核总成绩=笔试成绩×50%+面试成绩×50%（成绩均四舍五入保留两位小数）</t>
  </si>
  <si>
    <t>综合
排名</t>
  </si>
  <si>
    <t>农业农村岗</t>
  </si>
  <si>
    <t>赵曼霖</t>
  </si>
  <si>
    <t>苏献强</t>
  </si>
  <si>
    <t>阿合史星</t>
  </si>
  <si>
    <t>李梦鑫</t>
  </si>
  <si>
    <t>李邦</t>
  </si>
  <si>
    <t>卢卓</t>
  </si>
  <si>
    <t>何泓漫</t>
  </si>
  <si>
    <t>畜牧兽医岗</t>
  </si>
  <si>
    <t>候兵</t>
  </si>
  <si>
    <t>阿补此海</t>
  </si>
  <si>
    <t>杨建春</t>
  </si>
  <si>
    <t>李康英</t>
  </si>
  <si>
    <t>黑日阿三</t>
  </si>
  <si>
    <t>阿西车古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</si>
</sst>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5"/>
  <sheetViews>
    <sheetView tabSelected="1" topLeftCell="A2" workbookViewId="0">
      <selection activeCell="L10" sqref="L10"/>
    </sheetView>
  </sheetViews>
  <sheetFormatPr defaultColWidth="9" defaultRowHeight="13.5"/>
  <cols>
    <col min="1" max="1" width="15.75" style="2" customWidth="1"/>
    <col min="2" max="2" width="11.375" style="2" customWidth="1"/>
    <col min="3" max="3" width="13.875" style="2" customWidth="1"/>
    <col min="4" max="4" width="8.875" style="2" customWidth="1"/>
    <col min="5" max="5" width="10.125" style="2" customWidth="1"/>
    <col min="6" max="6" width="21.25" style="2" customWidth="1"/>
    <col min="7" max="7" width="7.75" style="2" customWidth="1"/>
    <col min="8" max="16377" width="9" style="2"/>
  </cols>
  <sheetData>
    <row r="1" ht="73.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08" customHeight="1" spans="1:1637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</row>
    <row r="3" ht="32.25" customHeight="1" spans="1:7">
      <c r="A3" s="9" t="s">
        <v>8</v>
      </c>
      <c r="B3" s="9" t="s">
        <v>9</v>
      </c>
      <c r="C3" s="10">
        <v>2501121</v>
      </c>
      <c r="D3" s="9">
        <v>89</v>
      </c>
      <c r="E3" s="11">
        <v>77.67</v>
      </c>
      <c r="F3" s="11">
        <f t="shared" ref="F3:F15" si="0">ROUND((D3*50%+E3*50%),2)</f>
        <v>83.34</v>
      </c>
      <c r="G3" s="9">
        <v>1</v>
      </c>
    </row>
    <row r="4" ht="32.25" customHeight="1" spans="1:7">
      <c r="A4" s="9" t="s">
        <v>8</v>
      </c>
      <c r="B4" s="9" t="s">
        <v>10</v>
      </c>
      <c r="C4" s="10">
        <v>2501048</v>
      </c>
      <c r="D4" s="9">
        <v>88</v>
      </c>
      <c r="E4" s="11">
        <v>75.33</v>
      </c>
      <c r="F4" s="11">
        <f t="shared" si="0"/>
        <v>81.67</v>
      </c>
      <c r="G4" s="9">
        <v>2</v>
      </c>
    </row>
    <row r="5" ht="32.25" customHeight="1" spans="1:7">
      <c r="A5" s="9" t="s">
        <v>8</v>
      </c>
      <c r="B5" s="9" t="s">
        <v>11</v>
      </c>
      <c r="C5" s="10">
        <v>2501011</v>
      </c>
      <c r="D5" s="9">
        <v>81</v>
      </c>
      <c r="E5" s="11">
        <v>76</v>
      </c>
      <c r="F5" s="11">
        <f t="shared" si="0"/>
        <v>78.5</v>
      </c>
      <c r="G5" s="9">
        <v>3</v>
      </c>
    </row>
    <row r="6" ht="32.25" customHeight="1" spans="1:7">
      <c r="A6" s="9" t="s">
        <v>8</v>
      </c>
      <c r="B6" s="9" t="s">
        <v>12</v>
      </c>
      <c r="C6" s="10">
        <v>2501156</v>
      </c>
      <c r="D6" s="9">
        <v>76</v>
      </c>
      <c r="E6" s="11">
        <v>78.17</v>
      </c>
      <c r="F6" s="11">
        <f t="shared" si="0"/>
        <v>77.09</v>
      </c>
      <c r="G6" s="9">
        <v>4</v>
      </c>
    </row>
    <row r="7" ht="32.25" customHeight="1" spans="1:7">
      <c r="A7" s="9" t="s">
        <v>8</v>
      </c>
      <c r="B7" s="9" t="s">
        <v>13</v>
      </c>
      <c r="C7" s="10">
        <v>2501005</v>
      </c>
      <c r="D7" s="9">
        <v>76</v>
      </c>
      <c r="E7" s="11">
        <v>77.67</v>
      </c>
      <c r="F7" s="11">
        <f t="shared" si="0"/>
        <v>76.84</v>
      </c>
      <c r="G7" s="9">
        <v>5</v>
      </c>
    </row>
    <row r="8" ht="32.25" customHeight="1" spans="1:7">
      <c r="A8" s="9" t="s">
        <v>8</v>
      </c>
      <c r="B8" s="9" t="s">
        <v>14</v>
      </c>
      <c r="C8" s="10">
        <v>2501031</v>
      </c>
      <c r="D8" s="9">
        <v>76</v>
      </c>
      <c r="E8" s="11">
        <v>77</v>
      </c>
      <c r="F8" s="11">
        <f t="shared" si="0"/>
        <v>76.5</v>
      </c>
      <c r="G8" s="9">
        <v>6</v>
      </c>
    </row>
    <row r="9" ht="32.25" customHeight="1" spans="1:7">
      <c r="A9" s="9" t="s">
        <v>8</v>
      </c>
      <c r="B9" s="9" t="s">
        <v>15</v>
      </c>
      <c r="C9" s="10">
        <v>2501092</v>
      </c>
      <c r="D9" s="9">
        <v>76</v>
      </c>
      <c r="E9" s="11">
        <v>74</v>
      </c>
      <c r="F9" s="11">
        <f t="shared" si="0"/>
        <v>75</v>
      </c>
      <c r="G9" s="9">
        <v>7</v>
      </c>
    </row>
    <row r="10" ht="32.25" customHeight="1" spans="1:7">
      <c r="A10" s="9" t="s">
        <v>16</v>
      </c>
      <c r="B10" s="9" t="s">
        <v>17</v>
      </c>
      <c r="C10" s="10">
        <v>2502006</v>
      </c>
      <c r="D10" s="9">
        <v>71</v>
      </c>
      <c r="E10" s="11">
        <v>78</v>
      </c>
      <c r="F10" s="11">
        <f t="shared" si="0"/>
        <v>74.5</v>
      </c>
      <c r="G10" s="9">
        <v>1</v>
      </c>
    </row>
    <row r="11" ht="32.25" customHeight="1" spans="1:7">
      <c r="A11" s="9" t="s">
        <v>16</v>
      </c>
      <c r="B11" s="9" t="s">
        <v>18</v>
      </c>
      <c r="C11" s="10">
        <v>2502056</v>
      </c>
      <c r="D11" s="9">
        <v>76</v>
      </c>
      <c r="E11" s="11">
        <v>71.33</v>
      </c>
      <c r="F11" s="11">
        <f t="shared" si="0"/>
        <v>73.67</v>
      </c>
      <c r="G11" s="9">
        <v>2</v>
      </c>
    </row>
    <row r="12" ht="32.25" customHeight="1" spans="1:7">
      <c r="A12" s="9" t="s">
        <v>16</v>
      </c>
      <c r="B12" s="9" t="s">
        <v>19</v>
      </c>
      <c r="C12" s="10">
        <v>2502053</v>
      </c>
      <c r="D12" s="9">
        <v>71</v>
      </c>
      <c r="E12" s="11">
        <v>73</v>
      </c>
      <c r="F12" s="11">
        <f t="shared" si="0"/>
        <v>72</v>
      </c>
      <c r="G12" s="9">
        <v>3</v>
      </c>
    </row>
    <row r="13" ht="32.25" customHeight="1" spans="1:7">
      <c r="A13" s="9" t="s">
        <v>16</v>
      </c>
      <c r="B13" s="9" t="s">
        <v>20</v>
      </c>
      <c r="C13" s="10">
        <v>2502009</v>
      </c>
      <c r="D13" s="9">
        <v>74</v>
      </c>
      <c r="E13" s="11">
        <v>69</v>
      </c>
      <c r="F13" s="11">
        <f t="shared" si="0"/>
        <v>71.5</v>
      </c>
      <c r="G13" s="9">
        <v>4</v>
      </c>
    </row>
    <row r="14" ht="32.25" customHeight="1" spans="1:7">
      <c r="A14" s="9" t="s">
        <v>16</v>
      </c>
      <c r="B14" s="9" t="s">
        <v>21</v>
      </c>
      <c r="C14" s="10">
        <v>2502002</v>
      </c>
      <c r="D14" s="9">
        <v>70</v>
      </c>
      <c r="E14" s="11">
        <v>71.67</v>
      </c>
      <c r="F14" s="11">
        <f t="shared" si="0"/>
        <v>70.84</v>
      </c>
      <c r="G14" s="9">
        <v>5</v>
      </c>
    </row>
    <row r="15" ht="32.25" customHeight="1" spans="1:7">
      <c r="A15" s="9" t="s">
        <v>16</v>
      </c>
      <c r="B15" s="9" t="s">
        <v>22</v>
      </c>
      <c r="C15" s="10">
        <v>2502004</v>
      </c>
      <c r="D15" s="9">
        <v>70</v>
      </c>
      <c r="E15" s="11">
        <v>70.67</v>
      </c>
      <c r="F15" s="11">
        <f t="shared" si="0"/>
        <v>70.34</v>
      </c>
      <c r="G15" s="9">
        <v>6</v>
      </c>
    </row>
  </sheetData>
  <sortState ref="A10:F15">
    <sortCondition ref="F10:F15" descending="1"/>
  </sortState>
  <mergeCells count="1">
    <mergeCell ref="A1:G1"/>
  </mergeCells>
  <printOptions horizontalCentered="1"/>
  <pageMargins left="0.708661417322835" right="0.708661417322835" top="0.748031496062992" bottom="0.354330708661417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得分情况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何芹</cp:lastModifiedBy>
  <dcterms:created xsi:type="dcterms:W3CDTF">2020-01-08T11:21:00Z</dcterms:created>
  <cp:lastPrinted>2020-01-17T10:13:00Z</cp:lastPrinted>
  <dcterms:modified xsi:type="dcterms:W3CDTF">2025-04-28T01:40:30Z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0DF85828BF00485796BD6E54AC90BCE9_12</vt:lpwstr>
  </property>
</Properties>
</file>