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Sheet1!$A$3:$I$88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<sst xmlns="http://schemas.openxmlformats.org/spreadsheetml/2006/main" count="362" uniqueCount="199">
  <si>
    <t>成都市新都区中医医院</t>
  </si>
  <si>
    <t>编外人员招聘考试成绩及进入体检人员</t>
  </si>
  <si>
    <t>序号</t>
  </si>
  <si>
    <t>岗位</t>
  </si>
  <si>
    <t>考号</t>
  </si>
  <si>
    <t>姓名</t>
  </si>
  <si>
    <t>笔试成绩100</t>
  </si>
  <si>
    <t>面试成绩100</t>
  </si>
  <si>
    <t>折合总成绩</t>
  </si>
  <si>
    <t>本专业排名</t>
  </si>
  <si>
    <t>是否进入体检</t>
  </si>
  <si>
    <t>临床护理</t>
  </si>
  <si>
    <t>N156</t>
  </si>
  <si>
    <t>王玉婷</t>
  </si>
  <si>
    <t>是</t>
  </si>
  <si>
    <t>N027</t>
  </si>
  <si>
    <t>裴巧巧</t>
  </si>
  <si>
    <t>N145</t>
  </si>
  <si>
    <t>吴晓莉</t>
  </si>
  <si>
    <t>N158</t>
  </si>
  <si>
    <t>陈杨</t>
  </si>
  <si>
    <t>N044</t>
  </si>
  <si>
    <t>喻婷</t>
  </si>
  <si>
    <t>N050</t>
  </si>
  <si>
    <t>贾莹莹</t>
  </si>
  <si>
    <t>N166</t>
  </si>
  <si>
    <t>唐梦雨</t>
  </si>
  <si>
    <t>N109</t>
  </si>
  <si>
    <t>王红梅</t>
  </si>
  <si>
    <t>N034</t>
  </si>
  <si>
    <t>王清香</t>
  </si>
  <si>
    <t>N167</t>
  </si>
  <si>
    <r>
      <t>王</t>
    </r>
    <r>
      <rPr>
        <sz val="12"/>
        <rFont val="宋体"/>
        <charset val="134"/>
      </rPr>
      <t>堉竹</t>
    </r>
  </si>
  <si>
    <t>N135</t>
  </si>
  <si>
    <t>方琪卉</t>
  </si>
  <si>
    <t>N130</t>
  </si>
  <si>
    <t>薛俊玲</t>
  </si>
  <si>
    <t>N093</t>
  </si>
  <si>
    <t>吕萌萌</t>
  </si>
  <si>
    <t>N082</t>
  </si>
  <si>
    <t>王雪锋</t>
  </si>
  <si>
    <t>N075</t>
  </si>
  <si>
    <t>王思懿</t>
  </si>
  <si>
    <t>N020</t>
  </si>
  <si>
    <t>梁玉</t>
  </si>
  <si>
    <t>否</t>
  </si>
  <si>
    <t>N125</t>
  </si>
  <si>
    <t>陈莉莉</t>
  </si>
  <si>
    <t>N143</t>
  </si>
  <si>
    <t>窦光雪</t>
  </si>
  <si>
    <t>N215</t>
  </si>
  <si>
    <t>袁紫莲</t>
  </si>
  <si>
    <t>N067</t>
  </si>
  <si>
    <t>张瑞</t>
  </si>
  <si>
    <t>N113</t>
  </si>
  <si>
    <t>范连敏</t>
  </si>
  <si>
    <t>N131</t>
  </si>
  <si>
    <t>佘佳燕</t>
  </si>
  <si>
    <t>N081</t>
  </si>
  <si>
    <t>刘芳</t>
  </si>
  <si>
    <t>N115</t>
  </si>
  <si>
    <t>倪芳婷</t>
  </si>
  <si>
    <t>N094</t>
  </si>
  <si>
    <t>李丽倩</t>
  </si>
  <si>
    <t>N160</t>
  </si>
  <si>
    <t>夏雪</t>
  </si>
  <si>
    <t>N098</t>
  </si>
  <si>
    <t>文慧</t>
  </si>
  <si>
    <t>N217</t>
  </si>
  <si>
    <t>皮琪琪</t>
  </si>
  <si>
    <t>N068</t>
  </si>
  <si>
    <t>罗澜鑫</t>
  </si>
  <si>
    <t>N159</t>
  </si>
  <si>
    <t>刘丹</t>
  </si>
  <si>
    <t>N090</t>
  </si>
  <si>
    <t>朱梦</t>
  </si>
  <si>
    <t>N078</t>
  </si>
  <si>
    <r>
      <t>黄玉</t>
    </r>
    <r>
      <rPr>
        <sz val="12"/>
        <rFont val="宋体"/>
        <charset val="134"/>
      </rPr>
      <t>垚</t>
    </r>
  </si>
  <si>
    <t>N013</t>
  </si>
  <si>
    <t>白玖碧</t>
  </si>
  <si>
    <t>N104</t>
  </si>
  <si>
    <t>刘美君</t>
  </si>
  <si>
    <t>N197</t>
  </si>
  <si>
    <t>饶鸿涛</t>
  </si>
  <si>
    <t>N142</t>
  </si>
  <si>
    <t>赖岚</t>
  </si>
  <si>
    <t>N036</t>
  </si>
  <si>
    <t>杨淑慧</t>
  </si>
  <si>
    <t>N146</t>
  </si>
  <si>
    <t>彭小璐</t>
  </si>
  <si>
    <t>N054</t>
  </si>
  <si>
    <t>曾妍</t>
  </si>
  <si>
    <t>N134</t>
  </si>
  <si>
    <t>杨滨胶</t>
  </si>
  <si>
    <t>N061</t>
  </si>
  <si>
    <t>邓新雨</t>
  </si>
  <si>
    <t>N204</t>
  </si>
  <si>
    <t>熊婷婷</t>
  </si>
  <si>
    <t>N123</t>
  </si>
  <si>
    <t>陈恒芳</t>
  </si>
  <si>
    <t>N088</t>
  </si>
  <si>
    <t>张悦</t>
  </si>
  <si>
    <t>N117</t>
  </si>
  <si>
    <t>耳克小罗</t>
  </si>
  <si>
    <t>N212</t>
  </si>
  <si>
    <t>钟欢</t>
  </si>
  <si>
    <t>N114</t>
  </si>
  <si>
    <t>吴永清</t>
  </si>
  <si>
    <t>N105</t>
  </si>
  <si>
    <t>赵姝</t>
  </si>
  <si>
    <t>缺考</t>
  </si>
  <si>
    <t>/</t>
  </si>
  <si>
    <t>N136</t>
  </si>
  <si>
    <t>罗清</t>
  </si>
  <si>
    <t>生物医学工程师</t>
  </si>
  <si>
    <t>B24</t>
  </si>
  <si>
    <t>唐旺</t>
  </si>
  <si>
    <t>B23</t>
  </si>
  <si>
    <t>胡松</t>
  </si>
  <si>
    <t>胃肠外科医师</t>
  </si>
  <si>
    <t>A07</t>
  </si>
  <si>
    <t>郑小苍</t>
  </si>
  <si>
    <t>A15</t>
  </si>
  <si>
    <t>朱峰</t>
  </si>
  <si>
    <t>A12</t>
  </si>
  <si>
    <t>付晓晨</t>
  </si>
  <si>
    <t>神经外科医师</t>
  </si>
  <si>
    <t>A01</t>
  </si>
  <si>
    <t>徐嘉成</t>
  </si>
  <si>
    <t>A04</t>
  </si>
  <si>
    <t>王宏</t>
  </si>
  <si>
    <t>A02</t>
  </si>
  <si>
    <t>张云森</t>
  </si>
  <si>
    <t>临床病理诊断医师</t>
  </si>
  <si>
    <t>A71</t>
  </si>
  <si>
    <t>吴刚</t>
  </si>
  <si>
    <t>副高免笔试</t>
  </si>
  <si>
    <t>肛肠科医师</t>
  </si>
  <si>
    <t>A70</t>
  </si>
  <si>
    <t>刘滨</t>
  </si>
  <si>
    <t>神经内科介入医师</t>
  </si>
  <si>
    <t>A18</t>
  </si>
  <si>
    <t>张海阳</t>
  </si>
  <si>
    <t>A19</t>
  </si>
  <si>
    <t>熊邦辉</t>
  </si>
  <si>
    <t>中医确有专长医师</t>
  </si>
  <si>
    <t>A69</t>
  </si>
  <si>
    <t>杨思捷</t>
  </si>
  <si>
    <t>骨伤科医师（脊柱）</t>
  </si>
  <si>
    <t>A60</t>
  </si>
  <si>
    <t>敬皓涵</t>
  </si>
  <si>
    <t>A63</t>
  </si>
  <si>
    <t>周治国</t>
  </si>
  <si>
    <t>A58</t>
  </si>
  <si>
    <t>廖芋霖</t>
  </si>
  <si>
    <t>骨伤科医师(关节)</t>
  </si>
  <si>
    <t>A34</t>
  </si>
  <si>
    <t>李世宏</t>
  </si>
  <si>
    <t>A31</t>
  </si>
  <si>
    <t>林峰</t>
  </si>
  <si>
    <t>A42</t>
  </si>
  <si>
    <t>蒋宗豪</t>
  </si>
  <si>
    <t>A29</t>
  </si>
  <si>
    <t>王平</t>
  </si>
  <si>
    <t>A44</t>
  </si>
  <si>
    <t>贾勇</t>
  </si>
  <si>
    <t>A67</t>
  </si>
  <si>
    <t>李泽</t>
  </si>
  <si>
    <t>A46</t>
  </si>
  <si>
    <t>李奕昕</t>
  </si>
  <si>
    <t>A43</t>
  </si>
  <si>
    <t>沈昌辉</t>
  </si>
  <si>
    <t>骨伤科医师（创伤）</t>
  </si>
  <si>
    <t>A20</t>
  </si>
  <si>
    <t>舒本超</t>
  </si>
  <si>
    <t>A27</t>
  </si>
  <si>
    <t>沈尚中</t>
  </si>
  <si>
    <t>A26</t>
  </si>
  <si>
    <t>张长山</t>
  </si>
  <si>
    <t>中药师</t>
  </si>
  <si>
    <t>B01</t>
  </si>
  <si>
    <t>严春梅</t>
  </si>
  <si>
    <t>B08</t>
  </si>
  <si>
    <t>赵晓岚</t>
  </si>
  <si>
    <t>B04</t>
  </si>
  <si>
    <t>梅凯</t>
  </si>
  <si>
    <t>运营干事</t>
  </si>
  <si>
    <t>B09</t>
  </si>
  <si>
    <t>朱音蓓</t>
  </si>
  <si>
    <t>B10</t>
  </si>
  <si>
    <t>刘超豪</t>
  </si>
  <si>
    <t>B17</t>
  </si>
  <si>
    <t>郑丽娇</t>
  </si>
  <si>
    <t>B13</t>
  </si>
  <si>
    <t>洪敏</t>
  </si>
  <si>
    <t>B19</t>
  </si>
  <si>
    <t>黄亦凡</t>
  </si>
  <si>
    <t>B18</t>
  </si>
  <si>
    <t>张铭书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</si>
</sst>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22"/>
      <color theme="1"/>
      <name val="方正小标宋简体"/>
      <charset val="134"/>
    </font>
    <font>
      <sz val="1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49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workbookViewId="0">
      <selection activeCell="M76" sqref="M76"/>
    </sheetView>
  </sheetViews>
  <sheetFormatPr defaultColWidth="9" defaultRowHeight="19" customHeight="1"/>
  <cols>
    <col min="1" max="1" width="5.25833333333333" style="1" customWidth="1"/>
    <col min="2" max="2" width="19.25" style="1" customWidth="1"/>
    <col min="3" max="3" width="9.425" style="4" customWidth="1"/>
    <col min="4" max="4" width="10.6333333333333" style="1" customWidth="1"/>
    <col min="5" max="5" width="13" style="5" customWidth="1"/>
    <col min="6" max="6" width="9.43333333333333" style="5" customWidth="1"/>
    <col min="7" max="7" width="8.74166666666667" style="5" customWidth="1"/>
    <col min="8" max="8" width="7.25833333333333" style="1" customWidth="1"/>
    <col min="9" max="9" width="9.75833333333333" style="1" customWidth="1"/>
    <col min="10" max="26" width="9" style="1"/>
    <col min="27" max="16379" width="16.6333333333333" style="1"/>
    <col min="16380" max="16384" width="9" style="1"/>
  </cols>
  <sheetData>
    <row r="1" s="1" customFormat="1" ht="36" customHeight="1" spans="1:9">
      <c r="A1" s="6" t="s">
        <v>0</v>
      </c>
      <c r="B1" s="6"/>
      <c r="C1" s="7"/>
      <c r="D1" s="6"/>
      <c r="E1" s="8"/>
      <c r="F1" s="8"/>
      <c r="G1" s="8"/>
      <c r="H1" s="6"/>
      <c r="I1" s="6"/>
    </row>
    <row r="2" s="2" customFormat="1" ht="35" customHeight="1" spans="1:9">
      <c r="A2" s="6" t="s">
        <v>1</v>
      </c>
      <c r="B2" s="6"/>
      <c r="C2" s="7"/>
      <c r="D2" s="6"/>
      <c r="E2" s="8"/>
      <c r="F2" s="8"/>
      <c r="G2" s="8"/>
      <c r="H2" s="6"/>
      <c r="I2" s="6"/>
    </row>
    <row r="3" s="1" customFormat="1" ht="36" customHeight="1" spans="1:9">
      <c r="A3" s="9" t="s">
        <v>2</v>
      </c>
      <c r="B3" s="10" t="s">
        <v>3</v>
      </c>
      <c r="C3" s="11" t="s">
        <v>4</v>
      </c>
      <c r="D3" s="9" t="s">
        <v>5</v>
      </c>
      <c r="E3" s="12" t="s">
        <v>6</v>
      </c>
      <c r="F3" s="12" t="s">
        <v>7</v>
      </c>
      <c r="G3" s="12" t="s">
        <v>8</v>
      </c>
      <c r="H3" s="9" t="s">
        <v>9</v>
      </c>
      <c r="I3" s="9" t="s">
        <v>10</v>
      </c>
    </row>
    <row r="4" s="1" customFormat="1" ht="14.25" spans="1:9">
      <c r="A4" s="13">
        <v>1</v>
      </c>
      <c r="B4" s="13" t="s">
        <v>11</v>
      </c>
      <c r="C4" s="14" t="s">
        <v>12</v>
      </c>
      <c r="D4" s="14" t="s">
        <v>13</v>
      </c>
      <c r="E4" s="15">
        <v>76</v>
      </c>
      <c r="F4" s="16">
        <v>92.2857142857143</v>
      </c>
      <c r="G4" s="17">
        <f t="shared" ref="G4:G50" si="0">E4*0.6+F4*0.4</f>
        <v>82.5142857142857</v>
      </c>
      <c r="H4" s="13">
        <v>1</v>
      </c>
      <c r="I4" s="13" t="s">
        <v>14</v>
      </c>
    </row>
    <row r="5" s="1" customFormat="1" ht="14.25" spans="1:9">
      <c r="A5" s="13">
        <v>2</v>
      </c>
      <c r="B5" s="13" t="s">
        <v>11</v>
      </c>
      <c r="C5" s="14" t="s">
        <v>15</v>
      </c>
      <c r="D5" s="14" t="s">
        <v>16</v>
      </c>
      <c r="E5" s="13">
        <v>77</v>
      </c>
      <c r="F5" s="18">
        <v>89.7142857142857</v>
      </c>
      <c r="G5" s="17">
        <f t="shared" si="0"/>
        <v>82.0857142857143</v>
      </c>
      <c r="H5" s="13">
        <v>2</v>
      </c>
      <c r="I5" s="13" t="s">
        <v>14</v>
      </c>
    </row>
    <row r="6" s="1" customFormat="1" ht="14.25" spans="1:9">
      <c r="A6" s="13">
        <v>3</v>
      </c>
      <c r="B6" s="13" t="s">
        <v>11</v>
      </c>
      <c r="C6" s="14" t="s">
        <v>17</v>
      </c>
      <c r="D6" s="14" t="s">
        <v>18</v>
      </c>
      <c r="E6" s="13">
        <v>79</v>
      </c>
      <c r="F6" s="18">
        <v>86.5714285714286</v>
      </c>
      <c r="G6" s="17">
        <f t="shared" si="0"/>
        <v>82.0285714285714</v>
      </c>
      <c r="H6" s="13">
        <v>3</v>
      </c>
      <c r="I6" s="13" t="s">
        <v>14</v>
      </c>
    </row>
    <row r="7" s="1" customFormat="1" ht="14.25" spans="1:9">
      <c r="A7" s="13">
        <v>4</v>
      </c>
      <c r="B7" s="13" t="s">
        <v>11</v>
      </c>
      <c r="C7" s="14" t="s">
        <v>19</v>
      </c>
      <c r="D7" s="14" t="s">
        <v>20</v>
      </c>
      <c r="E7" s="13">
        <v>78</v>
      </c>
      <c r="F7" s="18">
        <v>87.8571428571429</v>
      </c>
      <c r="G7" s="17">
        <f t="shared" si="0"/>
        <v>81.9428571428572</v>
      </c>
      <c r="H7" s="13">
        <v>4</v>
      </c>
      <c r="I7" s="13" t="s">
        <v>14</v>
      </c>
    </row>
    <row r="8" s="1" customFormat="1" ht="14.25" spans="1:9">
      <c r="A8" s="13">
        <v>5</v>
      </c>
      <c r="B8" s="13" t="s">
        <v>11</v>
      </c>
      <c r="C8" s="14" t="s">
        <v>21</v>
      </c>
      <c r="D8" s="14" t="s">
        <v>22</v>
      </c>
      <c r="E8" s="13">
        <v>78</v>
      </c>
      <c r="F8" s="18">
        <v>84.2857142857143</v>
      </c>
      <c r="G8" s="17">
        <f t="shared" si="0"/>
        <v>80.5142857142857</v>
      </c>
      <c r="H8" s="13">
        <v>5</v>
      </c>
      <c r="I8" s="13" t="s">
        <v>14</v>
      </c>
    </row>
    <row r="9" s="3" customFormat="1" ht="14.25" spans="1:9">
      <c r="A9" s="13">
        <v>6</v>
      </c>
      <c r="B9" s="13" t="s">
        <v>11</v>
      </c>
      <c r="C9" s="14" t="s">
        <v>23</v>
      </c>
      <c r="D9" s="14" t="s">
        <v>24</v>
      </c>
      <c r="E9" s="13">
        <v>74</v>
      </c>
      <c r="F9" s="18">
        <v>88.1428571428571</v>
      </c>
      <c r="G9" s="17">
        <f t="shared" si="0"/>
        <v>79.6571428571428</v>
      </c>
      <c r="H9" s="13">
        <v>6</v>
      </c>
      <c r="I9" s="13" t="s">
        <v>14</v>
      </c>
    </row>
    <row r="10" s="1" customFormat="1" ht="14.25" spans="1:9">
      <c r="A10" s="13">
        <v>7</v>
      </c>
      <c r="B10" s="13" t="s">
        <v>11</v>
      </c>
      <c r="C10" s="14" t="s">
        <v>25</v>
      </c>
      <c r="D10" s="14" t="s">
        <v>26</v>
      </c>
      <c r="E10" s="13">
        <v>76</v>
      </c>
      <c r="F10" s="18">
        <v>84.4285714285714</v>
      </c>
      <c r="G10" s="17">
        <f t="shared" si="0"/>
        <v>79.3714285714286</v>
      </c>
      <c r="H10" s="13">
        <v>7</v>
      </c>
      <c r="I10" s="13" t="s">
        <v>14</v>
      </c>
    </row>
    <row r="11" s="1" customFormat="1" ht="14.25" spans="1:9">
      <c r="A11" s="13">
        <v>8</v>
      </c>
      <c r="B11" s="13" t="s">
        <v>11</v>
      </c>
      <c r="C11" s="14" t="s">
        <v>27</v>
      </c>
      <c r="D11" s="14" t="s">
        <v>28</v>
      </c>
      <c r="E11" s="13">
        <v>73</v>
      </c>
      <c r="F11" s="18">
        <v>87.7142857142857</v>
      </c>
      <c r="G11" s="17">
        <f t="shared" si="0"/>
        <v>78.8857142857143</v>
      </c>
      <c r="H11" s="13">
        <v>8</v>
      </c>
      <c r="I11" s="13" t="s">
        <v>14</v>
      </c>
    </row>
    <row r="12" s="1" customFormat="1" ht="14.25" spans="1:9">
      <c r="A12" s="13">
        <v>9</v>
      </c>
      <c r="B12" s="13" t="s">
        <v>11</v>
      </c>
      <c r="C12" s="14" t="s">
        <v>29</v>
      </c>
      <c r="D12" s="14" t="s">
        <v>30</v>
      </c>
      <c r="E12" s="13">
        <v>75</v>
      </c>
      <c r="F12" s="18">
        <v>84.5714285714286</v>
      </c>
      <c r="G12" s="17">
        <f t="shared" si="0"/>
        <v>78.8285714285715</v>
      </c>
      <c r="H12" s="13">
        <v>9</v>
      </c>
      <c r="I12" s="13" t="s">
        <v>14</v>
      </c>
    </row>
    <row r="13" s="1" customFormat="1" ht="14.25" spans="1:9">
      <c r="A13" s="13">
        <v>10</v>
      </c>
      <c r="B13" s="13" t="s">
        <v>11</v>
      </c>
      <c r="C13" s="14" t="s">
        <v>31</v>
      </c>
      <c r="D13" s="14" t="s">
        <v>32</v>
      </c>
      <c r="E13" s="13">
        <v>71</v>
      </c>
      <c r="F13" s="18">
        <v>89.7142857142857</v>
      </c>
      <c r="G13" s="17">
        <f t="shared" si="0"/>
        <v>78.4857142857143</v>
      </c>
      <c r="H13" s="13">
        <v>10</v>
      </c>
      <c r="I13" s="13" t="s">
        <v>14</v>
      </c>
    </row>
    <row r="14" s="1" customFormat="1" ht="14.25" spans="1:9">
      <c r="A14" s="13">
        <v>11</v>
      </c>
      <c r="B14" s="13" t="s">
        <v>11</v>
      </c>
      <c r="C14" s="14" t="s">
        <v>33</v>
      </c>
      <c r="D14" s="14" t="s">
        <v>34</v>
      </c>
      <c r="E14" s="13">
        <v>75</v>
      </c>
      <c r="F14" s="18">
        <v>82.7142857142857</v>
      </c>
      <c r="G14" s="17">
        <f t="shared" si="0"/>
        <v>78.0857142857143</v>
      </c>
      <c r="H14" s="13">
        <v>11</v>
      </c>
      <c r="I14" s="13" t="s">
        <v>14</v>
      </c>
    </row>
    <row r="15" s="1" customFormat="1" ht="14.25" spans="1:9">
      <c r="A15" s="13">
        <v>12</v>
      </c>
      <c r="B15" s="13" t="s">
        <v>11</v>
      </c>
      <c r="C15" s="14" t="s">
        <v>35</v>
      </c>
      <c r="D15" s="14" t="s">
        <v>36</v>
      </c>
      <c r="E15" s="13">
        <v>69</v>
      </c>
      <c r="F15" s="18">
        <v>91.4285714285714</v>
      </c>
      <c r="G15" s="17">
        <f t="shared" si="0"/>
        <v>77.9714285714286</v>
      </c>
      <c r="H15" s="13">
        <v>12</v>
      </c>
      <c r="I15" s="13" t="s">
        <v>14</v>
      </c>
    </row>
    <row r="16" s="1" customFormat="1" ht="14.25" spans="1:9">
      <c r="A16" s="13">
        <v>13</v>
      </c>
      <c r="B16" s="13" t="s">
        <v>11</v>
      </c>
      <c r="C16" s="14" t="s">
        <v>37</v>
      </c>
      <c r="D16" s="14" t="s">
        <v>38</v>
      </c>
      <c r="E16" s="13">
        <v>76</v>
      </c>
      <c r="F16" s="18">
        <v>80.7142857142857</v>
      </c>
      <c r="G16" s="17">
        <f t="shared" si="0"/>
        <v>77.8857142857143</v>
      </c>
      <c r="H16" s="13">
        <v>13</v>
      </c>
      <c r="I16" s="13" t="s">
        <v>14</v>
      </c>
    </row>
    <row r="17" s="1" customFormat="1" ht="14.25" spans="1:9">
      <c r="A17" s="13">
        <v>14</v>
      </c>
      <c r="B17" s="13" t="s">
        <v>11</v>
      </c>
      <c r="C17" s="14" t="s">
        <v>39</v>
      </c>
      <c r="D17" s="14" t="s">
        <v>40</v>
      </c>
      <c r="E17" s="13">
        <v>74</v>
      </c>
      <c r="F17" s="18">
        <v>83</v>
      </c>
      <c r="G17" s="17">
        <f t="shared" si="0"/>
        <v>77.6</v>
      </c>
      <c r="H17" s="13">
        <v>14</v>
      </c>
      <c r="I17" s="13" t="s">
        <v>14</v>
      </c>
    </row>
    <row r="18" s="1" customFormat="1" ht="14.25" spans="1:9">
      <c r="A18" s="13">
        <v>15</v>
      </c>
      <c r="B18" s="13" t="s">
        <v>11</v>
      </c>
      <c r="C18" s="14" t="s">
        <v>41</v>
      </c>
      <c r="D18" s="14" t="s">
        <v>42</v>
      </c>
      <c r="E18" s="13">
        <v>68</v>
      </c>
      <c r="F18" s="18">
        <v>91</v>
      </c>
      <c r="G18" s="17">
        <f t="shared" si="0"/>
        <v>77.2</v>
      </c>
      <c r="H18" s="13">
        <v>15</v>
      </c>
      <c r="I18" s="13" t="s">
        <v>14</v>
      </c>
    </row>
    <row r="19" s="1" customFormat="1" ht="14.25" spans="1:9">
      <c r="A19" s="13">
        <v>16</v>
      </c>
      <c r="B19" s="13" t="s">
        <v>11</v>
      </c>
      <c r="C19" s="14" t="s">
        <v>43</v>
      </c>
      <c r="D19" s="14" t="s">
        <v>44</v>
      </c>
      <c r="E19" s="13">
        <v>71</v>
      </c>
      <c r="F19" s="18">
        <v>85.7142857142857</v>
      </c>
      <c r="G19" s="17">
        <f t="shared" si="0"/>
        <v>76.8857142857143</v>
      </c>
      <c r="H19" s="13">
        <v>16</v>
      </c>
      <c r="I19" s="13" t="s">
        <v>45</v>
      </c>
    </row>
    <row r="20" s="1" customFormat="1" ht="14.25" spans="1:9">
      <c r="A20" s="13">
        <v>17</v>
      </c>
      <c r="B20" s="13" t="s">
        <v>11</v>
      </c>
      <c r="C20" s="14" t="s">
        <v>46</v>
      </c>
      <c r="D20" s="14" t="s">
        <v>47</v>
      </c>
      <c r="E20" s="13">
        <v>71</v>
      </c>
      <c r="F20" s="18">
        <v>85.2857142857143</v>
      </c>
      <c r="G20" s="17">
        <f t="shared" si="0"/>
        <v>76.7142857142857</v>
      </c>
      <c r="H20" s="13">
        <v>17</v>
      </c>
      <c r="I20" s="13" t="s">
        <v>45</v>
      </c>
    </row>
    <row r="21" s="1" customFormat="1" ht="14.25" spans="1:9">
      <c r="A21" s="13">
        <v>18</v>
      </c>
      <c r="B21" s="13" t="s">
        <v>11</v>
      </c>
      <c r="C21" s="14" t="s">
        <v>48</v>
      </c>
      <c r="D21" s="14" t="s">
        <v>49</v>
      </c>
      <c r="E21" s="13">
        <v>71</v>
      </c>
      <c r="F21" s="18">
        <v>84.2857142857143</v>
      </c>
      <c r="G21" s="17">
        <f t="shared" si="0"/>
        <v>76.3142857142857</v>
      </c>
      <c r="H21" s="13">
        <v>18</v>
      </c>
      <c r="I21" s="13" t="s">
        <v>45</v>
      </c>
    </row>
    <row r="22" s="1" customFormat="1" ht="14.25" spans="1:9">
      <c r="A22" s="13">
        <v>19</v>
      </c>
      <c r="B22" s="13" t="s">
        <v>11</v>
      </c>
      <c r="C22" s="14" t="s">
        <v>50</v>
      </c>
      <c r="D22" s="14" t="s">
        <v>51</v>
      </c>
      <c r="E22" s="13">
        <v>70</v>
      </c>
      <c r="F22" s="18">
        <v>85.2857142857143</v>
      </c>
      <c r="G22" s="17">
        <f t="shared" si="0"/>
        <v>76.1142857142857</v>
      </c>
      <c r="H22" s="13">
        <v>19</v>
      </c>
      <c r="I22" s="13" t="s">
        <v>45</v>
      </c>
    </row>
    <row r="23" s="1" customFormat="1" ht="14.25" spans="1:9">
      <c r="A23" s="13">
        <v>20</v>
      </c>
      <c r="B23" s="13" t="s">
        <v>11</v>
      </c>
      <c r="C23" s="14" t="s">
        <v>52</v>
      </c>
      <c r="D23" s="14" t="s">
        <v>53</v>
      </c>
      <c r="E23" s="13">
        <v>71</v>
      </c>
      <c r="F23" s="18">
        <v>83.5714285714286</v>
      </c>
      <c r="G23" s="17">
        <f t="shared" si="0"/>
        <v>76.0285714285714</v>
      </c>
      <c r="H23" s="13">
        <v>20</v>
      </c>
      <c r="I23" s="13" t="s">
        <v>45</v>
      </c>
    </row>
    <row r="24" s="1" customFormat="1" ht="14.25" spans="1:9">
      <c r="A24" s="13">
        <v>21</v>
      </c>
      <c r="B24" s="13" t="s">
        <v>11</v>
      </c>
      <c r="C24" s="14" t="s">
        <v>54</v>
      </c>
      <c r="D24" s="14" t="s">
        <v>55</v>
      </c>
      <c r="E24" s="13">
        <v>68</v>
      </c>
      <c r="F24" s="18">
        <v>87.8571428571429</v>
      </c>
      <c r="G24" s="17">
        <f t="shared" si="0"/>
        <v>75.9428571428572</v>
      </c>
      <c r="H24" s="13">
        <v>21</v>
      </c>
      <c r="I24" s="13" t="s">
        <v>45</v>
      </c>
    </row>
    <row r="25" s="1" customFormat="1" ht="14.25" spans="1:9">
      <c r="A25" s="13">
        <v>22</v>
      </c>
      <c r="B25" s="13" t="s">
        <v>11</v>
      </c>
      <c r="C25" s="14" t="s">
        <v>56</v>
      </c>
      <c r="D25" s="14" t="s">
        <v>57</v>
      </c>
      <c r="E25" s="13">
        <v>73</v>
      </c>
      <c r="F25" s="18">
        <v>78.5714285714286</v>
      </c>
      <c r="G25" s="17">
        <f t="shared" si="0"/>
        <v>75.2285714285714</v>
      </c>
      <c r="H25" s="13">
        <v>22</v>
      </c>
      <c r="I25" s="13" t="s">
        <v>45</v>
      </c>
    </row>
    <row r="26" s="1" customFormat="1" ht="14.25" spans="1:9">
      <c r="A26" s="13">
        <v>23</v>
      </c>
      <c r="B26" s="13" t="s">
        <v>11</v>
      </c>
      <c r="C26" s="14" t="s">
        <v>58</v>
      </c>
      <c r="D26" s="14" t="s">
        <v>59</v>
      </c>
      <c r="E26" s="13">
        <v>70</v>
      </c>
      <c r="F26" s="18">
        <v>83</v>
      </c>
      <c r="G26" s="17">
        <f t="shared" si="0"/>
        <v>75.2</v>
      </c>
      <c r="H26" s="13">
        <v>23</v>
      </c>
      <c r="I26" s="13" t="s">
        <v>45</v>
      </c>
    </row>
    <row r="27" s="1" customFormat="1" ht="14.25" spans="1:9">
      <c r="A27" s="13">
        <v>24</v>
      </c>
      <c r="B27" s="13" t="s">
        <v>11</v>
      </c>
      <c r="C27" s="14" t="s">
        <v>60</v>
      </c>
      <c r="D27" s="14" t="s">
        <v>61</v>
      </c>
      <c r="E27" s="13">
        <v>73</v>
      </c>
      <c r="F27" s="18">
        <v>78.1428571428571</v>
      </c>
      <c r="G27" s="17">
        <f t="shared" si="0"/>
        <v>75.0571428571428</v>
      </c>
      <c r="H27" s="13">
        <v>24</v>
      </c>
      <c r="I27" s="13" t="s">
        <v>45</v>
      </c>
    </row>
    <row r="28" s="1" customFormat="1" ht="14.25" spans="1:9">
      <c r="A28" s="13">
        <v>25</v>
      </c>
      <c r="B28" s="13" t="s">
        <v>11</v>
      </c>
      <c r="C28" s="14" t="s">
        <v>62</v>
      </c>
      <c r="D28" s="14" t="s">
        <v>63</v>
      </c>
      <c r="E28" s="13">
        <v>71</v>
      </c>
      <c r="F28" s="18">
        <v>81.1428571428571</v>
      </c>
      <c r="G28" s="17">
        <f t="shared" si="0"/>
        <v>75.0571428571428</v>
      </c>
      <c r="H28" s="13">
        <v>25</v>
      </c>
      <c r="I28" s="13" t="s">
        <v>45</v>
      </c>
    </row>
    <row r="29" s="1" customFormat="1" ht="14.25" spans="1:9">
      <c r="A29" s="13">
        <v>26</v>
      </c>
      <c r="B29" s="13" t="s">
        <v>11</v>
      </c>
      <c r="C29" s="14" t="s">
        <v>64</v>
      </c>
      <c r="D29" s="14" t="s">
        <v>65</v>
      </c>
      <c r="E29" s="13">
        <v>71</v>
      </c>
      <c r="F29" s="18">
        <v>81</v>
      </c>
      <c r="G29" s="17">
        <f t="shared" si="0"/>
        <v>75</v>
      </c>
      <c r="H29" s="13">
        <v>26</v>
      </c>
      <c r="I29" s="13" t="s">
        <v>45</v>
      </c>
    </row>
    <row r="30" s="1" customFormat="1" ht="14.25" spans="1:9">
      <c r="A30" s="13">
        <v>27</v>
      </c>
      <c r="B30" s="13" t="s">
        <v>11</v>
      </c>
      <c r="C30" s="14" t="s">
        <v>66</v>
      </c>
      <c r="D30" s="14" t="s">
        <v>67</v>
      </c>
      <c r="E30" s="13">
        <v>68</v>
      </c>
      <c r="F30" s="18">
        <v>84.7142857142857</v>
      </c>
      <c r="G30" s="17">
        <f t="shared" si="0"/>
        <v>74.6857142857143</v>
      </c>
      <c r="H30" s="13">
        <v>27</v>
      </c>
      <c r="I30" s="13" t="s">
        <v>45</v>
      </c>
    </row>
    <row r="31" s="1" customFormat="1" ht="14.25" spans="1:9">
      <c r="A31" s="13">
        <v>28</v>
      </c>
      <c r="B31" s="13" t="s">
        <v>11</v>
      </c>
      <c r="C31" s="14" t="s">
        <v>68</v>
      </c>
      <c r="D31" s="14" t="s">
        <v>69</v>
      </c>
      <c r="E31" s="13">
        <v>68</v>
      </c>
      <c r="F31" s="18">
        <v>84.3571428571429</v>
      </c>
      <c r="G31" s="17">
        <f t="shared" si="0"/>
        <v>74.5428571428572</v>
      </c>
      <c r="H31" s="13">
        <v>28</v>
      </c>
      <c r="I31" s="13" t="s">
        <v>45</v>
      </c>
    </row>
    <row r="32" s="1" customFormat="1" ht="14.25" spans="1:9">
      <c r="A32" s="13">
        <v>29</v>
      </c>
      <c r="B32" s="13" t="s">
        <v>11</v>
      </c>
      <c r="C32" s="14" t="s">
        <v>70</v>
      </c>
      <c r="D32" s="14" t="s">
        <v>71</v>
      </c>
      <c r="E32" s="13">
        <v>69</v>
      </c>
      <c r="F32" s="18">
        <v>82.8571428571429</v>
      </c>
      <c r="G32" s="17">
        <f t="shared" si="0"/>
        <v>74.5428571428572</v>
      </c>
      <c r="H32" s="13">
        <v>29</v>
      </c>
      <c r="I32" s="13" t="s">
        <v>45</v>
      </c>
    </row>
    <row r="33" s="1" customFormat="1" ht="14.25" spans="1:9">
      <c r="A33" s="13">
        <v>30</v>
      </c>
      <c r="B33" s="13" t="s">
        <v>11</v>
      </c>
      <c r="C33" s="14" t="s">
        <v>72</v>
      </c>
      <c r="D33" s="14" t="s">
        <v>73</v>
      </c>
      <c r="E33" s="13">
        <v>69</v>
      </c>
      <c r="F33" s="18">
        <v>82.7142857142857</v>
      </c>
      <c r="G33" s="17">
        <f t="shared" si="0"/>
        <v>74.4857142857143</v>
      </c>
      <c r="H33" s="13">
        <v>30</v>
      </c>
      <c r="I33" s="13" t="s">
        <v>45</v>
      </c>
    </row>
    <row r="34" s="1" customFormat="1" ht="14.25" spans="1:9">
      <c r="A34" s="13">
        <v>31</v>
      </c>
      <c r="B34" s="13" t="s">
        <v>11</v>
      </c>
      <c r="C34" s="14" t="s">
        <v>74</v>
      </c>
      <c r="D34" s="14" t="s">
        <v>75</v>
      </c>
      <c r="E34" s="13">
        <v>70</v>
      </c>
      <c r="F34" s="18">
        <v>80.2857142857143</v>
      </c>
      <c r="G34" s="17">
        <f t="shared" si="0"/>
        <v>74.1142857142857</v>
      </c>
      <c r="H34" s="13">
        <v>31</v>
      </c>
      <c r="I34" s="13" t="s">
        <v>45</v>
      </c>
    </row>
    <row r="35" s="1" customFormat="1" ht="14.25" spans="1:9">
      <c r="A35" s="13">
        <v>32</v>
      </c>
      <c r="B35" s="13" t="s">
        <v>11</v>
      </c>
      <c r="C35" s="14" t="s">
        <v>76</v>
      </c>
      <c r="D35" s="14" t="s">
        <v>77</v>
      </c>
      <c r="E35" s="13">
        <v>68</v>
      </c>
      <c r="F35" s="18">
        <v>83</v>
      </c>
      <c r="G35" s="17">
        <f t="shared" si="0"/>
        <v>74</v>
      </c>
      <c r="H35" s="13">
        <v>32</v>
      </c>
      <c r="I35" s="13" t="s">
        <v>45</v>
      </c>
    </row>
    <row r="36" s="1" customFormat="1" ht="14.25" spans="1:9">
      <c r="A36" s="13">
        <v>33</v>
      </c>
      <c r="B36" s="13" t="s">
        <v>11</v>
      </c>
      <c r="C36" s="14" t="s">
        <v>78</v>
      </c>
      <c r="D36" s="14" t="s">
        <v>79</v>
      </c>
      <c r="E36" s="13">
        <v>73</v>
      </c>
      <c r="F36" s="18">
        <v>75.1428571428571</v>
      </c>
      <c r="G36" s="17">
        <f t="shared" si="0"/>
        <v>73.8571428571428</v>
      </c>
      <c r="H36" s="13">
        <v>33</v>
      </c>
      <c r="I36" s="13" t="s">
        <v>45</v>
      </c>
    </row>
    <row r="37" s="1" customFormat="1" ht="14.25" spans="1:9">
      <c r="A37" s="13">
        <v>34</v>
      </c>
      <c r="B37" s="13" t="s">
        <v>11</v>
      </c>
      <c r="C37" s="14" t="s">
        <v>80</v>
      </c>
      <c r="D37" s="14" t="s">
        <v>81</v>
      </c>
      <c r="E37" s="13">
        <v>68</v>
      </c>
      <c r="F37" s="18">
        <v>82.2857142857143</v>
      </c>
      <c r="G37" s="17">
        <f t="shared" si="0"/>
        <v>73.7142857142857</v>
      </c>
      <c r="H37" s="13">
        <v>34</v>
      </c>
      <c r="I37" s="13" t="s">
        <v>45</v>
      </c>
    </row>
    <row r="38" s="1" customFormat="1" ht="14.25" spans="1:9">
      <c r="A38" s="13">
        <v>35</v>
      </c>
      <c r="B38" s="13" t="s">
        <v>11</v>
      </c>
      <c r="C38" s="14" t="s">
        <v>82</v>
      </c>
      <c r="D38" s="14" t="s">
        <v>83</v>
      </c>
      <c r="E38" s="13">
        <v>70</v>
      </c>
      <c r="F38" s="18">
        <v>79.2857142857143</v>
      </c>
      <c r="G38" s="17">
        <f t="shared" si="0"/>
        <v>73.7142857142857</v>
      </c>
      <c r="H38" s="13">
        <v>35</v>
      </c>
      <c r="I38" s="13" t="s">
        <v>45</v>
      </c>
    </row>
    <row r="39" s="1" customFormat="1" ht="14.25" spans="1:9">
      <c r="A39" s="13">
        <v>36</v>
      </c>
      <c r="B39" s="13" t="s">
        <v>11</v>
      </c>
      <c r="C39" s="14" t="s">
        <v>84</v>
      </c>
      <c r="D39" s="14" t="s">
        <v>85</v>
      </c>
      <c r="E39" s="13">
        <v>68</v>
      </c>
      <c r="F39" s="18">
        <v>80.5714285714286</v>
      </c>
      <c r="G39" s="17">
        <f t="shared" si="0"/>
        <v>73.0285714285714</v>
      </c>
      <c r="H39" s="13">
        <v>36</v>
      </c>
      <c r="I39" s="13" t="s">
        <v>45</v>
      </c>
    </row>
    <row r="40" s="1" customFormat="1" ht="14.25" spans="1:9">
      <c r="A40" s="13">
        <v>37</v>
      </c>
      <c r="B40" s="13" t="s">
        <v>11</v>
      </c>
      <c r="C40" s="14" t="s">
        <v>86</v>
      </c>
      <c r="D40" s="14" t="s">
        <v>87</v>
      </c>
      <c r="E40" s="13">
        <v>68</v>
      </c>
      <c r="F40" s="18">
        <v>80.4285714285714</v>
      </c>
      <c r="G40" s="17">
        <f t="shared" si="0"/>
        <v>72.9714285714286</v>
      </c>
      <c r="H40" s="13">
        <v>37</v>
      </c>
      <c r="I40" s="13" t="s">
        <v>45</v>
      </c>
    </row>
    <row r="41" s="1" customFormat="1" ht="14.25" spans="1:9">
      <c r="A41" s="13">
        <v>38</v>
      </c>
      <c r="B41" s="13" t="s">
        <v>11</v>
      </c>
      <c r="C41" s="14" t="s">
        <v>88</v>
      </c>
      <c r="D41" s="14" t="s">
        <v>89</v>
      </c>
      <c r="E41" s="13">
        <v>70</v>
      </c>
      <c r="F41" s="18">
        <v>77.2857142857143</v>
      </c>
      <c r="G41" s="17">
        <f t="shared" si="0"/>
        <v>72.9142857142857</v>
      </c>
      <c r="H41" s="13">
        <v>38</v>
      </c>
      <c r="I41" s="13" t="s">
        <v>45</v>
      </c>
    </row>
    <row r="42" s="1" customFormat="1" ht="14.25" spans="1:9">
      <c r="A42" s="13">
        <v>39</v>
      </c>
      <c r="B42" s="13" t="s">
        <v>11</v>
      </c>
      <c r="C42" s="14" t="s">
        <v>90</v>
      </c>
      <c r="D42" s="14" t="s">
        <v>91</v>
      </c>
      <c r="E42" s="13">
        <v>68</v>
      </c>
      <c r="F42" s="18">
        <v>80</v>
      </c>
      <c r="G42" s="17">
        <f t="shared" si="0"/>
        <v>72.8</v>
      </c>
      <c r="H42" s="13">
        <v>39</v>
      </c>
      <c r="I42" s="13" t="s">
        <v>45</v>
      </c>
    </row>
    <row r="43" s="1" customFormat="1" ht="14.25" spans="1:9">
      <c r="A43" s="13">
        <v>40</v>
      </c>
      <c r="B43" s="13" t="s">
        <v>11</v>
      </c>
      <c r="C43" s="14" t="s">
        <v>92</v>
      </c>
      <c r="D43" s="14" t="s">
        <v>93</v>
      </c>
      <c r="E43" s="13">
        <v>72</v>
      </c>
      <c r="F43" s="18">
        <v>73.8571428571429</v>
      </c>
      <c r="G43" s="17">
        <f t="shared" si="0"/>
        <v>72.7428571428572</v>
      </c>
      <c r="H43" s="13">
        <v>40</v>
      </c>
      <c r="I43" s="13" t="s">
        <v>45</v>
      </c>
    </row>
    <row r="44" s="1" customFormat="1" ht="14.25" spans="1:9">
      <c r="A44" s="13">
        <v>41</v>
      </c>
      <c r="B44" s="13" t="s">
        <v>11</v>
      </c>
      <c r="C44" s="14" t="s">
        <v>94</v>
      </c>
      <c r="D44" s="14" t="s">
        <v>95</v>
      </c>
      <c r="E44" s="13">
        <v>71</v>
      </c>
      <c r="F44" s="18">
        <v>74.4285714285714</v>
      </c>
      <c r="G44" s="17">
        <f t="shared" si="0"/>
        <v>72.3714285714286</v>
      </c>
      <c r="H44" s="13">
        <v>41</v>
      </c>
      <c r="I44" s="13" t="s">
        <v>45</v>
      </c>
    </row>
    <row r="45" s="1" customFormat="1" ht="14.25" spans="1:9">
      <c r="A45" s="13">
        <v>42</v>
      </c>
      <c r="B45" s="13" t="s">
        <v>11</v>
      </c>
      <c r="C45" s="14" t="s">
        <v>96</v>
      </c>
      <c r="D45" s="14" t="s">
        <v>97</v>
      </c>
      <c r="E45" s="13">
        <v>68</v>
      </c>
      <c r="F45" s="18">
        <v>78.5714285714286</v>
      </c>
      <c r="G45" s="17">
        <f t="shared" si="0"/>
        <v>72.2285714285714</v>
      </c>
      <c r="H45" s="13">
        <v>42</v>
      </c>
      <c r="I45" s="13" t="s">
        <v>45</v>
      </c>
    </row>
    <row r="46" s="1" customFormat="1" ht="14.25" spans="1:9">
      <c r="A46" s="13">
        <v>43</v>
      </c>
      <c r="B46" s="13" t="s">
        <v>11</v>
      </c>
      <c r="C46" s="14" t="s">
        <v>98</v>
      </c>
      <c r="D46" s="14" t="s">
        <v>99</v>
      </c>
      <c r="E46" s="13">
        <v>70</v>
      </c>
      <c r="F46" s="18">
        <v>73.5714285714286</v>
      </c>
      <c r="G46" s="17">
        <f t="shared" si="0"/>
        <v>71.4285714285714</v>
      </c>
      <c r="H46" s="13">
        <v>43</v>
      </c>
      <c r="I46" s="13" t="s">
        <v>45</v>
      </c>
    </row>
    <row r="47" s="1" customFormat="1" ht="14.25" spans="1:9">
      <c r="A47" s="13">
        <v>44</v>
      </c>
      <c r="B47" s="13" t="s">
        <v>11</v>
      </c>
      <c r="C47" s="14" t="s">
        <v>100</v>
      </c>
      <c r="D47" s="14" t="s">
        <v>101</v>
      </c>
      <c r="E47" s="13">
        <v>68</v>
      </c>
      <c r="F47" s="18">
        <v>74.4285714285714</v>
      </c>
      <c r="G47" s="17">
        <f t="shared" si="0"/>
        <v>70.5714285714286</v>
      </c>
      <c r="H47" s="13">
        <v>44</v>
      </c>
      <c r="I47" s="13" t="s">
        <v>45</v>
      </c>
    </row>
    <row r="48" s="1" customFormat="1" ht="14.25" spans="1:9">
      <c r="A48" s="13">
        <v>45</v>
      </c>
      <c r="B48" s="13" t="s">
        <v>11</v>
      </c>
      <c r="C48" s="14" t="s">
        <v>102</v>
      </c>
      <c r="D48" s="14" t="s">
        <v>103</v>
      </c>
      <c r="E48" s="13">
        <v>69</v>
      </c>
      <c r="F48" s="18">
        <v>72.5714285714286</v>
      </c>
      <c r="G48" s="17">
        <f t="shared" si="0"/>
        <v>70.4285714285714</v>
      </c>
      <c r="H48" s="13">
        <v>45</v>
      </c>
      <c r="I48" s="13" t="s">
        <v>45</v>
      </c>
    </row>
    <row r="49" s="1" customFormat="1" ht="14.25" spans="1:9">
      <c r="A49" s="13">
        <v>46</v>
      </c>
      <c r="B49" s="13" t="s">
        <v>11</v>
      </c>
      <c r="C49" s="14" t="s">
        <v>104</v>
      </c>
      <c r="D49" s="14" t="s">
        <v>105</v>
      </c>
      <c r="E49" s="13">
        <v>68</v>
      </c>
      <c r="F49" s="18">
        <v>70.4285714285714</v>
      </c>
      <c r="G49" s="17">
        <f t="shared" si="0"/>
        <v>68.9714285714286</v>
      </c>
      <c r="H49" s="13">
        <v>46</v>
      </c>
      <c r="I49" s="13" t="s">
        <v>45</v>
      </c>
    </row>
    <row r="50" s="1" customFormat="1" ht="14.25" spans="1:9">
      <c r="A50" s="13">
        <v>47</v>
      </c>
      <c r="B50" s="13" t="s">
        <v>11</v>
      </c>
      <c r="C50" s="14" t="s">
        <v>106</v>
      </c>
      <c r="D50" s="14" t="s">
        <v>107</v>
      </c>
      <c r="E50" s="13">
        <v>68</v>
      </c>
      <c r="F50" s="18">
        <v>69.5714285714286</v>
      </c>
      <c r="G50" s="17">
        <f t="shared" si="0"/>
        <v>68.6285714285714</v>
      </c>
      <c r="H50" s="13">
        <v>47</v>
      </c>
      <c r="I50" s="13" t="s">
        <v>45</v>
      </c>
    </row>
    <row r="51" s="1" customFormat="1" ht="14.25" spans="1:9">
      <c r="A51" s="13">
        <v>48</v>
      </c>
      <c r="B51" s="13" t="s">
        <v>11</v>
      </c>
      <c r="C51" s="14" t="s">
        <v>108</v>
      </c>
      <c r="D51" s="14" t="s">
        <v>109</v>
      </c>
      <c r="E51" s="13">
        <v>68</v>
      </c>
      <c r="F51" s="18" t="s">
        <v>110</v>
      </c>
      <c r="G51" s="17" t="s">
        <v>111</v>
      </c>
      <c r="H51" s="13" t="s">
        <v>111</v>
      </c>
      <c r="I51" s="13" t="s">
        <v>45</v>
      </c>
    </row>
    <row r="52" s="1" customFormat="1" ht="14.25" spans="1:9">
      <c r="A52" s="13">
        <v>49</v>
      </c>
      <c r="B52" s="13" t="s">
        <v>11</v>
      </c>
      <c r="C52" s="14" t="s">
        <v>112</v>
      </c>
      <c r="D52" s="14" t="s">
        <v>113</v>
      </c>
      <c r="E52" s="13">
        <v>68</v>
      </c>
      <c r="F52" s="18" t="s">
        <v>110</v>
      </c>
      <c r="G52" s="17" t="s">
        <v>111</v>
      </c>
      <c r="H52" s="13" t="s">
        <v>111</v>
      </c>
      <c r="I52" s="13" t="s">
        <v>45</v>
      </c>
    </row>
    <row r="53" s="1" customFormat="1" ht="14.25" spans="1:9">
      <c r="A53" s="13">
        <v>50</v>
      </c>
      <c r="B53" s="13" t="s">
        <v>114</v>
      </c>
      <c r="C53" s="19" t="s">
        <v>115</v>
      </c>
      <c r="D53" s="19" t="s">
        <v>116</v>
      </c>
      <c r="E53" s="19">
        <v>69</v>
      </c>
      <c r="F53" s="18">
        <v>85.1428571428571</v>
      </c>
      <c r="G53" s="17">
        <f t="shared" ref="G53:G60" si="1">E53*0.6+F53*0.4</f>
        <v>75.4571428571428</v>
      </c>
      <c r="H53" s="13">
        <v>1</v>
      </c>
      <c r="I53" s="13" t="s">
        <v>14</v>
      </c>
    </row>
    <row r="54" s="1" customFormat="1" ht="14.25" spans="1:9">
      <c r="A54" s="13">
        <v>51</v>
      </c>
      <c r="B54" s="13" t="s">
        <v>114</v>
      </c>
      <c r="C54" s="19" t="s">
        <v>117</v>
      </c>
      <c r="D54" s="19" t="s">
        <v>118</v>
      </c>
      <c r="E54" s="19">
        <v>75</v>
      </c>
      <c r="F54" s="18">
        <v>64.8571428571429</v>
      </c>
      <c r="G54" s="17">
        <f t="shared" si="1"/>
        <v>70.9428571428572</v>
      </c>
      <c r="H54" s="13">
        <v>2</v>
      </c>
      <c r="I54" s="13" t="s">
        <v>45</v>
      </c>
    </row>
    <row r="55" s="1" customFormat="1" ht="14.25" spans="1:9">
      <c r="A55" s="13">
        <v>52</v>
      </c>
      <c r="B55" s="13" t="s">
        <v>119</v>
      </c>
      <c r="C55" s="19" t="s">
        <v>120</v>
      </c>
      <c r="D55" s="19" t="s">
        <v>121</v>
      </c>
      <c r="E55" s="19">
        <v>77</v>
      </c>
      <c r="F55" s="18">
        <v>89.7142857142857</v>
      </c>
      <c r="G55" s="17">
        <f t="shared" si="1"/>
        <v>82.0857142857143</v>
      </c>
      <c r="H55" s="13">
        <v>1</v>
      </c>
      <c r="I55" s="13" t="s">
        <v>14</v>
      </c>
    </row>
    <row r="56" s="1" customFormat="1" ht="14.25" spans="1:9">
      <c r="A56" s="13">
        <v>53</v>
      </c>
      <c r="B56" s="13" t="s">
        <v>119</v>
      </c>
      <c r="C56" s="19" t="s">
        <v>122</v>
      </c>
      <c r="D56" s="19" t="s">
        <v>123</v>
      </c>
      <c r="E56" s="19">
        <v>73</v>
      </c>
      <c r="F56" s="18">
        <v>83.7142857142857</v>
      </c>
      <c r="G56" s="17">
        <f t="shared" si="1"/>
        <v>77.2857142857143</v>
      </c>
      <c r="H56" s="13">
        <v>2</v>
      </c>
      <c r="I56" s="13" t="s">
        <v>45</v>
      </c>
    </row>
    <row r="57" s="1" customFormat="1" ht="14.25" spans="1:9">
      <c r="A57" s="13">
        <v>54</v>
      </c>
      <c r="B57" s="13" t="s">
        <v>119</v>
      </c>
      <c r="C57" s="19" t="s">
        <v>124</v>
      </c>
      <c r="D57" s="19" t="s">
        <v>125</v>
      </c>
      <c r="E57" s="19">
        <v>72</v>
      </c>
      <c r="F57" s="18">
        <v>81.4285714285714</v>
      </c>
      <c r="G57" s="17">
        <f t="shared" si="1"/>
        <v>75.7714285714286</v>
      </c>
      <c r="H57" s="13">
        <v>3</v>
      </c>
      <c r="I57" s="13" t="s">
        <v>45</v>
      </c>
    </row>
    <row r="58" s="1" customFormat="1" ht="14.25" spans="1:9">
      <c r="A58" s="13">
        <v>55</v>
      </c>
      <c r="B58" s="13" t="s">
        <v>126</v>
      </c>
      <c r="C58" s="19" t="s">
        <v>127</v>
      </c>
      <c r="D58" s="19" t="s">
        <v>128</v>
      </c>
      <c r="E58" s="19">
        <v>80</v>
      </c>
      <c r="F58" s="18">
        <v>86.7142857142857</v>
      </c>
      <c r="G58" s="17">
        <f t="shared" si="1"/>
        <v>82.6857142857143</v>
      </c>
      <c r="H58" s="13">
        <v>1</v>
      </c>
      <c r="I58" s="13" t="s">
        <v>14</v>
      </c>
    </row>
    <row r="59" s="1" customFormat="1" ht="14.25" spans="1:9">
      <c r="A59" s="13">
        <v>56</v>
      </c>
      <c r="B59" s="13" t="s">
        <v>126</v>
      </c>
      <c r="C59" s="19" t="s">
        <v>129</v>
      </c>
      <c r="D59" s="19" t="s">
        <v>130</v>
      </c>
      <c r="E59" s="19">
        <v>75</v>
      </c>
      <c r="F59" s="18">
        <v>80.7142857142857</v>
      </c>
      <c r="G59" s="17">
        <f t="shared" si="1"/>
        <v>77.2857142857143</v>
      </c>
      <c r="H59" s="13">
        <v>2</v>
      </c>
      <c r="I59" s="13" t="s">
        <v>45</v>
      </c>
    </row>
    <row r="60" s="1" customFormat="1" ht="14.25" spans="1:9">
      <c r="A60" s="13">
        <v>57</v>
      </c>
      <c r="B60" s="13" t="s">
        <v>126</v>
      </c>
      <c r="C60" s="19" t="s">
        <v>131</v>
      </c>
      <c r="D60" s="19" t="s">
        <v>132</v>
      </c>
      <c r="E60" s="19">
        <v>68</v>
      </c>
      <c r="F60" s="18">
        <v>87.4285714285714</v>
      </c>
      <c r="G60" s="17">
        <f t="shared" si="1"/>
        <v>75.7714285714286</v>
      </c>
      <c r="H60" s="13">
        <v>3</v>
      </c>
      <c r="I60" s="13" t="s">
        <v>45</v>
      </c>
    </row>
    <row r="61" s="1" customFormat="1" ht="14.25" spans="1:9">
      <c r="A61" s="13">
        <v>58</v>
      </c>
      <c r="B61" s="13" t="s">
        <v>133</v>
      </c>
      <c r="C61" s="19" t="s">
        <v>134</v>
      </c>
      <c r="D61" s="19" t="s">
        <v>135</v>
      </c>
      <c r="E61" s="19" t="s">
        <v>136</v>
      </c>
      <c r="F61" s="18">
        <v>82.4285714285714</v>
      </c>
      <c r="G61" s="17">
        <f>F61</f>
        <v>82.4285714285714</v>
      </c>
      <c r="H61" s="13">
        <v>1</v>
      </c>
      <c r="I61" s="13" t="s">
        <v>14</v>
      </c>
    </row>
    <row r="62" s="1" customFormat="1" ht="14.25" spans="1:9">
      <c r="A62" s="13">
        <v>59</v>
      </c>
      <c r="B62" s="13" t="s">
        <v>137</v>
      </c>
      <c r="C62" s="19" t="s">
        <v>138</v>
      </c>
      <c r="D62" s="19" t="s">
        <v>139</v>
      </c>
      <c r="E62" s="19" t="s">
        <v>136</v>
      </c>
      <c r="F62" s="18">
        <v>65</v>
      </c>
      <c r="G62" s="17">
        <f>F62</f>
        <v>65</v>
      </c>
      <c r="H62" s="13">
        <v>1</v>
      </c>
      <c r="I62" s="13" t="s">
        <v>45</v>
      </c>
    </row>
    <row r="63" s="1" customFormat="1" ht="14.25" spans="1:9">
      <c r="A63" s="13">
        <v>60</v>
      </c>
      <c r="B63" s="13" t="s">
        <v>140</v>
      </c>
      <c r="C63" s="19" t="s">
        <v>141</v>
      </c>
      <c r="D63" s="19" t="s">
        <v>142</v>
      </c>
      <c r="E63" s="19">
        <v>70</v>
      </c>
      <c r="F63" s="18">
        <v>87.1428571428571</v>
      </c>
      <c r="G63" s="17">
        <f t="shared" ref="G63:G75" si="2">E63*0.6+F63*0.4</f>
        <v>76.8571428571428</v>
      </c>
      <c r="H63" s="13">
        <v>1</v>
      </c>
      <c r="I63" s="13" t="s">
        <v>14</v>
      </c>
    </row>
    <row r="64" s="1" customFormat="1" ht="14.25" spans="1:9">
      <c r="A64" s="13">
        <v>61</v>
      </c>
      <c r="B64" s="13" t="s">
        <v>140</v>
      </c>
      <c r="C64" s="19" t="s">
        <v>143</v>
      </c>
      <c r="D64" s="19" t="s">
        <v>144</v>
      </c>
      <c r="E64" s="19">
        <v>75</v>
      </c>
      <c r="F64" s="18">
        <v>78.8571428571429</v>
      </c>
      <c r="G64" s="17">
        <f t="shared" si="2"/>
        <v>76.5428571428572</v>
      </c>
      <c r="H64" s="13">
        <v>2</v>
      </c>
      <c r="I64" s="13" t="s">
        <v>45</v>
      </c>
    </row>
    <row r="65" s="1" customFormat="1" ht="14.25" spans="1:9">
      <c r="A65" s="13">
        <v>62</v>
      </c>
      <c r="B65" s="13" t="s">
        <v>145</v>
      </c>
      <c r="C65" s="19" t="s">
        <v>146</v>
      </c>
      <c r="D65" s="19" t="s">
        <v>147</v>
      </c>
      <c r="E65" s="19">
        <v>65</v>
      </c>
      <c r="F65" s="18">
        <v>76.4285714285714</v>
      </c>
      <c r="G65" s="17">
        <f t="shared" si="2"/>
        <v>69.5714285714286</v>
      </c>
      <c r="H65" s="13">
        <v>1</v>
      </c>
      <c r="I65" s="13" t="s">
        <v>14</v>
      </c>
    </row>
    <row r="66" s="1" customFormat="1" ht="14.25" spans="1:9">
      <c r="A66" s="13">
        <v>63</v>
      </c>
      <c r="B66" s="13" t="s">
        <v>148</v>
      </c>
      <c r="C66" s="19" t="s">
        <v>149</v>
      </c>
      <c r="D66" s="19" t="s">
        <v>150</v>
      </c>
      <c r="E66" s="19">
        <v>77</v>
      </c>
      <c r="F66" s="18">
        <v>64</v>
      </c>
      <c r="G66" s="17">
        <f t="shared" si="2"/>
        <v>71.8</v>
      </c>
      <c r="H66" s="13">
        <v>1</v>
      </c>
      <c r="I66" s="13" t="s">
        <v>45</v>
      </c>
    </row>
    <row r="67" s="1" customFormat="1" ht="14.25" spans="1:9">
      <c r="A67" s="13">
        <v>64</v>
      </c>
      <c r="B67" s="13" t="s">
        <v>148</v>
      </c>
      <c r="C67" s="19" t="s">
        <v>151</v>
      </c>
      <c r="D67" s="19" t="s">
        <v>152</v>
      </c>
      <c r="E67" s="19">
        <v>72</v>
      </c>
      <c r="F67" s="18">
        <v>63.8571428571429</v>
      </c>
      <c r="G67" s="17">
        <f t="shared" si="2"/>
        <v>68.7428571428572</v>
      </c>
      <c r="H67" s="13">
        <v>2</v>
      </c>
      <c r="I67" s="13" t="s">
        <v>45</v>
      </c>
    </row>
    <row r="68" s="1" customFormat="1" ht="14.25" spans="1:9">
      <c r="A68" s="13">
        <v>65</v>
      </c>
      <c r="B68" s="13" t="s">
        <v>148</v>
      </c>
      <c r="C68" s="19" t="s">
        <v>153</v>
      </c>
      <c r="D68" s="19" t="s">
        <v>154</v>
      </c>
      <c r="E68" s="19">
        <v>69</v>
      </c>
      <c r="F68" s="18">
        <v>65.5714285714286</v>
      </c>
      <c r="G68" s="17">
        <f t="shared" si="2"/>
        <v>67.6285714285714</v>
      </c>
      <c r="H68" s="13">
        <v>3</v>
      </c>
      <c r="I68" s="13" t="s">
        <v>45</v>
      </c>
    </row>
    <row r="69" s="1" customFormat="1" ht="14.25" spans="1:9">
      <c r="A69" s="13">
        <v>66</v>
      </c>
      <c r="B69" s="13" t="s">
        <v>155</v>
      </c>
      <c r="C69" s="19" t="s">
        <v>156</v>
      </c>
      <c r="D69" s="19" t="s">
        <v>157</v>
      </c>
      <c r="E69" s="19">
        <v>77</v>
      </c>
      <c r="F69" s="18">
        <v>86</v>
      </c>
      <c r="G69" s="17">
        <f t="shared" si="2"/>
        <v>80.6</v>
      </c>
      <c r="H69" s="13">
        <v>1</v>
      </c>
      <c r="I69" s="13" t="s">
        <v>14</v>
      </c>
    </row>
    <row r="70" s="1" customFormat="1" ht="14.25" spans="1:9">
      <c r="A70" s="13">
        <v>67</v>
      </c>
      <c r="B70" s="13" t="s">
        <v>155</v>
      </c>
      <c r="C70" s="19" t="s">
        <v>158</v>
      </c>
      <c r="D70" s="19" t="s">
        <v>159</v>
      </c>
      <c r="E70" s="19">
        <v>69</v>
      </c>
      <c r="F70" s="18">
        <v>85.7142857142857</v>
      </c>
      <c r="G70" s="17">
        <f t="shared" si="2"/>
        <v>75.6857142857143</v>
      </c>
      <c r="H70" s="13">
        <v>2</v>
      </c>
      <c r="I70" s="13" t="s">
        <v>45</v>
      </c>
    </row>
    <row r="71" s="1" customFormat="1" ht="14.25" spans="1:9">
      <c r="A71" s="13">
        <v>68</v>
      </c>
      <c r="B71" s="13" t="s">
        <v>155</v>
      </c>
      <c r="C71" s="19" t="s">
        <v>160</v>
      </c>
      <c r="D71" s="19" t="s">
        <v>161</v>
      </c>
      <c r="E71" s="19">
        <v>68</v>
      </c>
      <c r="F71" s="18">
        <v>80.8571428571429</v>
      </c>
      <c r="G71" s="17">
        <f t="shared" si="2"/>
        <v>73.1428571428572</v>
      </c>
      <c r="H71" s="13">
        <v>3</v>
      </c>
      <c r="I71" s="13" t="s">
        <v>45</v>
      </c>
    </row>
    <row r="72" s="1" customFormat="1" ht="14.25" spans="1:9">
      <c r="A72" s="13">
        <v>69</v>
      </c>
      <c r="B72" s="13" t="s">
        <v>155</v>
      </c>
      <c r="C72" s="19" t="s">
        <v>162</v>
      </c>
      <c r="D72" s="19" t="s">
        <v>163</v>
      </c>
      <c r="E72" s="19">
        <v>68</v>
      </c>
      <c r="F72" s="18">
        <v>77.2857142857143</v>
      </c>
      <c r="G72" s="17">
        <f t="shared" si="2"/>
        <v>71.7142857142857</v>
      </c>
      <c r="H72" s="13">
        <v>4</v>
      </c>
      <c r="I72" s="13" t="s">
        <v>45</v>
      </c>
    </row>
    <row r="73" s="1" customFormat="1" ht="14.25" spans="1:9">
      <c r="A73" s="13">
        <v>70</v>
      </c>
      <c r="B73" s="13" t="s">
        <v>155</v>
      </c>
      <c r="C73" s="19" t="s">
        <v>164</v>
      </c>
      <c r="D73" s="19" t="s">
        <v>165</v>
      </c>
      <c r="E73" s="19">
        <v>68</v>
      </c>
      <c r="F73" s="18">
        <v>75.8571428571429</v>
      </c>
      <c r="G73" s="17">
        <f t="shared" si="2"/>
        <v>71.1428571428572</v>
      </c>
      <c r="H73" s="13">
        <v>5</v>
      </c>
      <c r="I73" s="13" t="s">
        <v>45</v>
      </c>
    </row>
    <row r="74" s="1" customFormat="1" ht="14.25" spans="1:9">
      <c r="A74" s="13">
        <v>71</v>
      </c>
      <c r="B74" s="13" t="s">
        <v>155</v>
      </c>
      <c r="C74" s="19" t="s">
        <v>166</v>
      </c>
      <c r="D74" s="19" t="s">
        <v>167</v>
      </c>
      <c r="E74" s="19">
        <v>68</v>
      </c>
      <c r="F74" s="18">
        <v>72.7142857142857</v>
      </c>
      <c r="G74" s="17">
        <f t="shared" si="2"/>
        <v>69.8857142857143</v>
      </c>
      <c r="H74" s="13">
        <v>6</v>
      </c>
      <c r="I74" s="13" t="s">
        <v>45</v>
      </c>
    </row>
    <row r="75" s="1" customFormat="1" ht="14.25" spans="1:9">
      <c r="A75" s="13">
        <v>72</v>
      </c>
      <c r="B75" s="13" t="s">
        <v>155</v>
      </c>
      <c r="C75" s="19" t="s">
        <v>168</v>
      </c>
      <c r="D75" s="19" t="s">
        <v>169</v>
      </c>
      <c r="E75" s="19">
        <v>68</v>
      </c>
      <c r="F75" s="18">
        <v>72.2857142857143</v>
      </c>
      <c r="G75" s="17">
        <f t="shared" si="2"/>
        <v>69.7142857142857</v>
      </c>
      <c r="H75" s="13">
        <v>7</v>
      </c>
      <c r="I75" s="13" t="s">
        <v>45</v>
      </c>
    </row>
    <row r="76" s="1" customFormat="1" ht="14.25" spans="1:9">
      <c r="A76" s="13">
        <v>73</v>
      </c>
      <c r="B76" s="13" t="s">
        <v>155</v>
      </c>
      <c r="C76" s="19" t="s">
        <v>170</v>
      </c>
      <c r="D76" s="19" t="s">
        <v>171</v>
      </c>
      <c r="E76" s="19">
        <v>68</v>
      </c>
      <c r="F76" s="18" t="s">
        <v>110</v>
      </c>
      <c r="G76" s="17" t="s">
        <v>111</v>
      </c>
      <c r="H76" s="13" t="s">
        <v>111</v>
      </c>
      <c r="I76" s="13" t="s">
        <v>45</v>
      </c>
    </row>
    <row r="77" s="1" customFormat="1" ht="14.25" spans="1:9">
      <c r="A77" s="13">
        <v>74</v>
      </c>
      <c r="B77" s="13" t="s">
        <v>172</v>
      </c>
      <c r="C77" s="19" t="s">
        <v>173</v>
      </c>
      <c r="D77" s="19" t="s">
        <v>174</v>
      </c>
      <c r="E77" s="19">
        <v>78</v>
      </c>
      <c r="F77" s="18">
        <v>90.5714285714286</v>
      </c>
      <c r="G77" s="17">
        <f t="shared" ref="G77:G88" si="3">E77*0.6+F77*0.4</f>
        <v>83.0285714285714</v>
      </c>
      <c r="H77" s="13">
        <v>1</v>
      </c>
      <c r="I77" s="13" t="s">
        <v>14</v>
      </c>
    </row>
    <row r="78" s="1" customFormat="1" ht="14.25" spans="1:9">
      <c r="A78" s="13">
        <v>75</v>
      </c>
      <c r="B78" s="13" t="s">
        <v>172</v>
      </c>
      <c r="C78" s="19" t="s">
        <v>175</v>
      </c>
      <c r="D78" s="19" t="s">
        <v>176</v>
      </c>
      <c r="E78" s="19">
        <v>73</v>
      </c>
      <c r="F78" s="18">
        <v>76.8571428571429</v>
      </c>
      <c r="G78" s="17">
        <f t="shared" si="3"/>
        <v>74.5428571428572</v>
      </c>
      <c r="H78" s="13">
        <v>2</v>
      </c>
      <c r="I78" s="13" t="s">
        <v>45</v>
      </c>
    </row>
    <row r="79" s="1" customFormat="1" ht="14.25" spans="1:9">
      <c r="A79" s="13">
        <v>76</v>
      </c>
      <c r="B79" s="13" t="s">
        <v>172</v>
      </c>
      <c r="C79" s="19" t="s">
        <v>177</v>
      </c>
      <c r="D79" s="19" t="s">
        <v>178</v>
      </c>
      <c r="E79" s="19">
        <v>71</v>
      </c>
      <c r="F79" s="18">
        <v>74.8571428571429</v>
      </c>
      <c r="G79" s="17">
        <f t="shared" si="3"/>
        <v>72.5428571428572</v>
      </c>
      <c r="H79" s="13">
        <v>3</v>
      </c>
      <c r="I79" s="13" t="s">
        <v>45</v>
      </c>
    </row>
    <row r="80" s="1" customFormat="1" ht="14.25" spans="1:9">
      <c r="A80" s="13">
        <v>77</v>
      </c>
      <c r="B80" s="13" t="s">
        <v>179</v>
      </c>
      <c r="C80" s="19" t="s">
        <v>180</v>
      </c>
      <c r="D80" s="19" t="s">
        <v>181</v>
      </c>
      <c r="E80" s="19">
        <v>98</v>
      </c>
      <c r="F80" s="18">
        <v>85.7142857142857</v>
      </c>
      <c r="G80" s="17">
        <f t="shared" si="3"/>
        <v>93.0857142857143</v>
      </c>
      <c r="H80" s="13">
        <v>1</v>
      </c>
      <c r="I80" s="13" t="s">
        <v>14</v>
      </c>
    </row>
    <row r="81" s="1" customFormat="1" ht="14.25" spans="1:9">
      <c r="A81" s="13">
        <v>78</v>
      </c>
      <c r="B81" s="13" t="s">
        <v>179</v>
      </c>
      <c r="C81" s="19" t="s">
        <v>182</v>
      </c>
      <c r="D81" s="19" t="s">
        <v>183</v>
      </c>
      <c r="E81" s="19">
        <v>98</v>
      </c>
      <c r="F81" s="18">
        <v>78.4285714285714</v>
      </c>
      <c r="G81" s="17">
        <f t="shared" si="3"/>
        <v>90.1714285714286</v>
      </c>
      <c r="H81" s="13">
        <v>2</v>
      </c>
      <c r="I81" s="13" t="s">
        <v>45</v>
      </c>
    </row>
    <row r="82" s="1" customFormat="1" ht="14.25" spans="1:9">
      <c r="A82" s="13">
        <v>79</v>
      </c>
      <c r="B82" s="13" t="s">
        <v>179</v>
      </c>
      <c r="C82" s="19" t="s">
        <v>184</v>
      </c>
      <c r="D82" s="19" t="s">
        <v>185</v>
      </c>
      <c r="E82" s="19">
        <v>98</v>
      </c>
      <c r="F82" s="18">
        <v>76</v>
      </c>
      <c r="G82" s="17">
        <f t="shared" si="3"/>
        <v>89.2</v>
      </c>
      <c r="H82" s="13">
        <v>3</v>
      </c>
      <c r="I82" s="13" t="s">
        <v>45</v>
      </c>
    </row>
    <row r="83" s="1" customFormat="1" ht="14.25" spans="1:9">
      <c r="A83" s="13">
        <v>80</v>
      </c>
      <c r="B83" s="13" t="s">
        <v>186</v>
      </c>
      <c r="C83" s="19" t="s">
        <v>187</v>
      </c>
      <c r="D83" s="19" t="s">
        <v>188</v>
      </c>
      <c r="E83" s="19">
        <v>92</v>
      </c>
      <c r="F83" s="18">
        <v>89.1428571428571</v>
      </c>
      <c r="G83" s="17">
        <f t="shared" si="3"/>
        <v>90.8571428571428</v>
      </c>
      <c r="H83" s="13">
        <v>1</v>
      </c>
      <c r="I83" s="13" t="s">
        <v>14</v>
      </c>
    </row>
    <row r="84" s="1" customFormat="1" ht="14.25" spans="1:9">
      <c r="A84" s="13">
        <v>81</v>
      </c>
      <c r="B84" s="13" t="s">
        <v>186</v>
      </c>
      <c r="C84" s="19" t="s">
        <v>189</v>
      </c>
      <c r="D84" s="19" t="s">
        <v>190</v>
      </c>
      <c r="E84" s="19">
        <v>93</v>
      </c>
      <c r="F84" s="18">
        <v>87.1428571428571</v>
      </c>
      <c r="G84" s="17">
        <f t="shared" si="3"/>
        <v>90.6571428571428</v>
      </c>
      <c r="H84" s="13">
        <v>2</v>
      </c>
      <c r="I84" s="13" t="s">
        <v>14</v>
      </c>
    </row>
    <row r="85" s="1" customFormat="1" ht="14.25" spans="1:9">
      <c r="A85" s="13">
        <v>82</v>
      </c>
      <c r="B85" s="13" t="s">
        <v>186</v>
      </c>
      <c r="C85" s="19" t="s">
        <v>191</v>
      </c>
      <c r="D85" s="19" t="s">
        <v>192</v>
      </c>
      <c r="E85" s="19">
        <v>88</v>
      </c>
      <c r="F85" s="18">
        <v>83.5714285714286</v>
      </c>
      <c r="G85" s="17">
        <f t="shared" si="3"/>
        <v>86.2285714285714</v>
      </c>
      <c r="H85" s="13">
        <v>3</v>
      </c>
      <c r="I85" s="13" t="s">
        <v>45</v>
      </c>
    </row>
    <row r="86" s="1" customFormat="1" ht="14.25" spans="1:9">
      <c r="A86" s="13">
        <v>83</v>
      </c>
      <c r="B86" s="13" t="s">
        <v>186</v>
      </c>
      <c r="C86" s="19" t="s">
        <v>193</v>
      </c>
      <c r="D86" s="19" t="s">
        <v>194</v>
      </c>
      <c r="E86" s="19">
        <v>89</v>
      </c>
      <c r="F86" s="18">
        <v>79.1428571428571</v>
      </c>
      <c r="G86" s="17">
        <f t="shared" si="3"/>
        <v>85.0571428571428</v>
      </c>
      <c r="H86" s="13">
        <v>4</v>
      </c>
      <c r="I86" s="13" t="s">
        <v>45</v>
      </c>
    </row>
    <row r="87" s="1" customFormat="1" ht="14.25" spans="1:9">
      <c r="A87" s="13">
        <v>84</v>
      </c>
      <c r="B87" s="13" t="s">
        <v>186</v>
      </c>
      <c r="C87" s="19" t="s">
        <v>195</v>
      </c>
      <c r="D87" s="19" t="s">
        <v>196</v>
      </c>
      <c r="E87" s="19">
        <v>89</v>
      </c>
      <c r="F87" s="18">
        <v>78.7142857142857</v>
      </c>
      <c r="G87" s="17">
        <f t="shared" si="3"/>
        <v>84.8857142857143</v>
      </c>
      <c r="H87" s="13">
        <v>5</v>
      </c>
      <c r="I87" s="13" t="s">
        <v>45</v>
      </c>
    </row>
    <row r="88" s="1" customFormat="1" ht="14.25" spans="1:9">
      <c r="A88" s="13">
        <v>85</v>
      </c>
      <c r="B88" s="13" t="s">
        <v>186</v>
      </c>
      <c r="C88" s="19" t="s">
        <v>197</v>
      </c>
      <c r="D88" s="19" t="s">
        <v>198</v>
      </c>
      <c r="E88" s="19">
        <v>86</v>
      </c>
      <c r="F88" s="18">
        <v>75.7142857142857</v>
      </c>
      <c r="G88" s="17">
        <f t="shared" si="3"/>
        <v>81.8857142857143</v>
      </c>
      <c r="H88" s="13">
        <v>6</v>
      </c>
      <c r="I88" s="13" t="s">
        <v>45</v>
      </c>
    </row>
  </sheetData>
  <autoFilter xmlns:etc="http://www.wps.cn/officeDocument/2017/etCustomData" ref="A3:I88" etc:filterBottomFollowUsedRange="0">
    <extLst/>
  </autoFilter>
  <mergeCells count="2">
    <mergeCell ref="A1:I1"/>
    <mergeCell ref="A2:I2"/>
  </mergeCells>
  <conditionalFormatting sqref="D53:E53">
    <cfRule type="duplicateValues" dxfId="0" priority="22"/>
  </conditionalFormatting>
  <conditionalFormatting sqref="D54:E54">
    <cfRule type="duplicateValues" dxfId="0" priority="23"/>
  </conditionalFormatting>
  <conditionalFormatting sqref="D55:E55">
    <cfRule type="duplicateValues" dxfId="0" priority="20"/>
  </conditionalFormatting>
  <conditionalFormatting sqref="D58:E58">
    <cfRule type="duplicateValues" dxfId="0" priority="18"/>
  </conditionalFormatting>
  <conditionalFormatting sqref="D61:E61">
    <cfRule type="duplicateValues" dxfId="0" priority="17"/>
  </conditionalFormatting>
  <conditionalFormatting sqref="D62">
    <cfRule type="duplicateValues" dxfId="0" priority="16"/>
  </conditionalFormatting>
  <conditionalFormatting sqref="E62">
    <cfRule type="duplicateValues" dxfId="0" priority="15"/>
  </conditionalFormatting>
  <conditionalFormatting sqref="D63:E63">
    <cfRule type="duplicateValues" dxfId="0" priority="13"/>
  </conditionalFormatting>
  <conditionalFormatting sqref="D64:E64">
    <cfRule type="duplicateValues" dxfId="0" priority="14"/>
  </conditionalFormatting>
  <conditionalFormatting sqref="D65:E65">
    <cfRule type="duplicateValues" dxfId="0" priority="12"/>
  </conditionalFormatting>
  <conditionalFormatting sqref="D66:E66">
    <cfRule type="duplicateValues" dxfId="0" priority="10"/>
  </conditionalFormatting>
  <conditionalFormatting sqref="D69:E69">
    <cfRule type="duplicateValues" dxfId="0" priority="9"/>
  </conditionalFormatting>
  <conditionalFormatting sqref="D70:E70">
    <cfRule type="duplicateValues" dxfId="0" priority="7"/>
  </conditionalFormatting>
  <conditionalFormatting sqref="D71:E71">
    <cfRule type="duplicateValues" dxfId="0" priority="6"/>
  </conditionalFormatting>
  <conditionalFormatting sqref="D80:E80">
    <cfRule type="duplicateValues" dxfId="0" priority="3"/>
  </conditionalFormatting>
  <conditionalFormatting sqref="D88:E88">
    <cfRule type="duplicateValues" dxfId="0" priority="2"/>
  </conditionalFormatting>
  <conditionalFormatting sqref="D4:D52">
    <cfRule type="duplicateValues" dxfId="0" priority="24"/>
  </conditionalFormatting>
  <conditionalFormatting sqref="D81:D82">
    <cfRule type="duplicateValues" dxfId="0" priority="4"/>
  </conditionalFormatting>
  <conditionalFormatting sqref="D56:E57">
    <cfRule type="duplicateValues" dxfId="0" priority="21"/>
  </conditionalFormatting>
  <conditionalFormatting sqref="D59:E60">
    <cfRule type="duplicateValues" dxfId="0" priority="19"/>
  </conditionalFormatting>
  <conditionalFormatting sqref="D67:E68">
    <cfRule type="duplicateValues" dxfId="0" priority="11"/>
  </conditionalFormatting>
  <conditionalFormatting sqref="D72 D74:D76">
    <cfRule type="duplicateValues" dxfId="0" priority="8"/>
  </conditionalFormatting>
  <conditionalFormatting sqref="D77:E79">
    <cfRule type="duplicateValues" dxfId="0" priority="5"/>
  </conditionalFormatting>
  <conditionalFormatting sqref="D83:E85 D86:D87">
    <cfRule type="duplicateValues" dxfId="0" priority="1"/>
  </conditionalFormatting>
  <pageMargins left="0.550694444444444" right="0.511805555555556" top="0.432638888888889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</dc:creator>
  <cp:lastModifiedBy>李玲</cp:lastModifiedBy>
  <dcterms:created xsi:type="dcterms:W3CDTF">2025-05-06T02:22:00Z</dcterms:created>
  <dcterms:modified xsi:type="dcterms:W3CDTF">2025-05-06T02:37:03Z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4EB6D932D70348218CE56793C08B197B_11</vt:lpwstr>
  </property>
  <property fmtid="{D5CDD505-2E9C-101B-9397-08002B2CF9AE}" pid="3" name="KSOProductBuildVer">
    <vt:lpwstr>2052-12.1.0.20784</vt:lpwstr>
  </property>
</Properties>
</file>