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成绩及总成绩排名表" sheetId="1" r:id="rId1"/>
  </sheets>
  <externalReferences>
    <externalReference r:id="rId4"/>
    <externalReference r:id="rId5"/>
  </externalReferences>
  <definedNames>
    <definedName name="_xlnm._FilterDatabase" localSheetId="0" hidden="1">成绩及总成绩排名表!$A$2:$M$59</definedName>
    <definedName name="_xlnm.Print_Titles" localSheetId="0">成绩及总成绩排名表!$2:$2</definedName>
  </definedNames>
  <calcPr calcId="144525"/>
</workbook>
</file>

<file path=xl/sharedStrings.xml><?xml version="1.0" encoding="utf-8"?>
<sst xmlns="http://schemas.openxmlformats.org/spreadsheetml/2006/main" count="418" uniqueCount="252">
  <si>
    <t>乐山市市中区2025年度公开考试录用公务员（参照管理工作人员）拟录用人员名单</t>
  </si>
  <si>
    <t>序号</t>
  </si>
  <si>
    <t>拟录用单位</t>
  </si>
  <si>
    <t>拟录用职位</t>
  </si>
  <si>
    <t>姓名</t>
  </si>
  <si>
    <t>性别</t>
  </si>
  <si>
    <t>出生年月</t>
  </si>
  <si>
    <t>学历学位</t>
  </si>
  <si>
    <t>毕业院校</t>
  </si>
  <si>
    <t xml:space="preserve">专业 </t>
  </si>
  <si>
    <t>准考证号</t>
  </si>
  <si>
    <t>考试总成绩</t>
  </si>
  <si>
    <t>职位排名</t>
  </si>
  <si>
    <t>备注</t>
  </si>
  <si>
    <t>乡镇机关（一）</t>
  </si>
  <si>
    <t>谢涛</t>
  </si>
  <si>
    <t>大学
工学学士</t>
  </si>
  <si>
    <t>成都理工大学</t>
  </si>
  <si>
    <t>工业工程</t>
  </si>
  <si>
    <t>78.022</t>
  </si>
  <si>
    <t>1</t>
  </si>
  <si>
    <t>彭虎腾</t>
  </si>
  <si>
    <t>攀枝花学院</t>
  </si>
  <si>
    <t>材料科学与工程</t>
  </si>
  <si>
    <t>76.860</t>
  </si>
  <si>
    <t>2</t>
  </si>
  <si>
    <t>夏天</t>
  </si>
  <si>
    <t>2000.07</t>
  </si>
  <si>
    <t>重庆大学</t>
  </si>
  <si>
    <t>车辆工程</t>
  </si>
  <si>
    <t>75.722</t>
  </si>
  <si>
    <t>3</t>
  </si>
  <si>
    <t>刘飞</t>
  </si>
  <si>
    <t>大学
管理学学士</t>
  </si>
  <si>
    <t>成都中医药大学</t>
  </si>
  <si>
    <t>公共事业管理</t>
  </si>
  <si>
    <t>75.070</t>
  </si>
  <si>
    <t>4</t>
  </si>
  <si>
    <t>冯浩阳</t>
  </si>
  <si>
    <t>湖南工程学院</t>
  </si>
  <si>
    <t>电气工程及其自动化</t>
  </si>
  <si>
    <t>74.876</t>
  </si>
  <si>
    <t>5</t>
  </si>
  <si>
    <t>乡镇机关（二）</t>
  </si>
  <si>
    <t>李睿姝</t>
  </si>
  <si>
    <t>大学
文学学士</t>
  </si>
  <si>
    <t>乐山师范学院</t>
  </si>
  <si>
    <t>日语</t>
  </si>
  <si>
    <t>77.514</t>
  </si>
  <si>
    <t>吴雨桐</t>
  </si>
  <si>
    <t>四川外国语大学</t>
  </si>
  <si>
    <t>英语</t>
  </si>
  <si>
    <t>76.524</t>
  </si>
  <si>
    <t>杨滟苓</t>
  </si>
  <si>
    <t>大学
理学学士</t>
  </si>
  <si>
    <t>南京工业大学</t>
  </si>
  <si>
    <t>数学与应用数学</t>
  </si>
  <si>
    <t>75.454</t>
  </si>
  <si>
    <t>乡镇机关（三）</t>
  </si>
  <si>
    <t>向佳奕</t>
  </si>
  <si>
    <t>四川大学</t>
  </si>
  <si>
    <t>护理学</t>
  </si>
  <si>
    <t>77.640</t>
  </si>
  <si>
    <t>街道办事处（一）</t>
  </si>
  <si>
    <t>刘锐</t>
  </si>
  <si>
    <t>四川农业大学</t>
  </si>
  <si>
    <t>土木工程</t>
  </si>
  <si>
    <t>1151200302215</t>
  </si>
  <si>
    <t>79.110</t>
  </si>
  <si>
    <t>王梓企</t>
  </si>
  <si>
    <t>西南科技大学</t>
  </si>
  <si>
    <t>建筑学</t>
  </si>
  <si>
    <t>77.240</t>
  </si>
  <si>
    <t>李海森</t>
  </si>
  <si>
    <t>西南石油大学</t>
  </si>
  <si>
    <t>测绘工程</t>
  </si>
  <si>
    <t>76.930</t>
  </si>
  <si>
    <t>街道办事处（二）</t>
  </si>
  <si>
    <t>杨云</t>
  </si>
  <si>
    <t>西南民族大学</t>
  </si>
  <si>
    <t>生物技术</t>
  </si>
  <si>
    <t>77.820</t>
  </si>
  <si>
    <t>罗茜</t>
  </si>
  <si>
    <t>四川师范大学</t>
  </si>
  <si>
    <t>安全工程</t>
  </si>
  <si>
    <t>75.890</t>
  </si>
  <si>
    <t>张文佳</t>
  </si>
  <si>
    <t>研究生
护理硕士</t>
  </si>
  <si>
    <t>兰州大学</t>
  </si>
  <si>
    <t>护理</t>
  </si>
  <si>
    <t>73.260</t>
  </si>
  <si>
    <t>区级参公管理单位</t>
  </si>
  <si>
    <t>余海铭</t>
  </si>
  <si>
    <t>大学
法学学士</t>
  </si>
  <si>
    <t>西南政法大学</t>
  </si>
  <si>
    <t>法学</t>
  </si>
  <si>
    <t>76.990</t>
  </si>
  <si>
    <t>王玉蝶</t>
  </si>
  <si>
    <t>长江大学</t>
  </si>
  <si>
    <t>76.890</t>
  </si>
  <si>
    <t>区级群团机关</t>
  </si>
  <si>
    <t>李怡</t>
  </si>
  <si>
    <t>社会工作</t>
  </si>
  <si>
    <t>78.910</t>
  </si>
  <si>
    <t>吴培</t>
  </si>
  <si>
    <t>太原理工大学</t>
  </si>
  <si>
    <t>地理信息科学</t>
  </si>
  <si>
    <t>76.230</t>
  </si>
  <si>
    <t>区财政国库支付中心（一）</t>
  </si>
  <si>
    <t>文志鸣</t>
  </si>
  <si>
    <t>云南师范大学</t>
  </si>
  <si>
    <t>会计学</t>
  </si>
  <si>
    <t>77.230</t>
  </si>
  <si>
    <t>陈真昊</t>
  </si>
  <si>
    <t>男</t>
  </si>
  <si>
    <t>西南交通大学希望学院</t>
  </si>
  <si>
    <t>财务管理</t>
  </si>
  <si>
    <t>1151100100325</t>
  </si>
  <si>
    <t>75.990</t>
  </si>
  <si>
    <t>区财政国库支付中心（二）</t>
  </si>
  <si>
    <t>李欣芮</t>
  </si>
  <si>
    <t>78.560</t>
  </si>
  <si>
    <t>戴珂欣</t>
  </si>
  <si>
    <t>云南财经大学</t>
  </si>
  <si>
    <t>审计学</t>
  </si>
  <si>
    <t>76.340</t>
  </si>
  <si>
    <t>区级行政机关（一）</t>
  </si>
  <si>
    <t>周彦岐</t>
  </si>
  <si>
    <t>中南财经政法大学</t>
  </si>
  <si>
    <t>国际政治</t>
  </si>
  <si>
    <t>77.658</t>
  </si>
  <si>
    <t>郭明钧</t>
  </si>
  <si>
    <t>南京审计大学</t>
  </si>
  <si>
    <t>汉语国际教育</t>
  </si>
  <si>
    <t>77.098</t>
  </si>
  <si>
    <t>张旭</t>
  </si>
  <si>
    <t>浙江工商大学</t>
  </si>
  <si>
    <t>76.540</t>
  </si>
  <si>
    <t>区级行政机关（二）</t>
  </si>
  <si>
    <t>冯泽超</t>
  </si>
  <si>
    <t>海南师范大学</t>
  </si>
  <si>
    <t>统计学</t>
  </si>
  <si>
    <t>77.170</t>
  </si>
  <si>
    <t>熊静</t>
  </si>
  <si>
    <t>江汉大学文理学院</t>
  </si>
  <si>
    <t>商务英语</t>
  </si>
  <si>
    <t>76.210</t>
  </si>
  <si>
    <t>宛曦茹</t>
  </si>
  <si>
    <t>武汉大学</t>
  </si>
  <si>
    <t>75.770</t>
  </si>
  <si>
    <t>吕瑞</t>
  </si>
  <si>
    <t>75.690</t>
  </si>
  <si>
    <t>区级行政机关（三）</t>
  </si>
  <si>
    <t>封飞宇</t>
  </si>
  <si>
    <t>昆明理工大学</t>
  </si>
  <si>
    <t>应用化学</t>
  </si>
  <si>
    <t>74.05</t>
  </si>
  <si>
    <t>杨卓睿</t>
  </si>
  <si>
    <t>中国矿业大学</t>
  </si>
  <si>
    <t>遥感科学与技术</t>
  </si>
  <si>
    <t>73.310</t>
  </si>
  <si>
    <t>区级行政机关（四）</t>
  </si>
  <si>
    <t>付凯</t>
  </si>
  <si>
    <t>天津城建大学</t>
  </si>
  <si>
    <t>给排水科学与工程</t>
  </si>
  <si>
    <t>1151100301904</t>
  </si>
  <si>
    <t>76.370</t>
  </si>
  <si>
    <t>张展鹏</t>
  </si>
  <si>
    <t>研究生
工学硕士</t>
  </si>
  <si>
    <t>重庆交通大学</t>
  </si>
  <si>
    <t>桥梁与隧道工程</t>
  </si>
  <si>
    <t>75.95</t>
  </si>
  <si>
    <t>区农业综合行政执法大队（一）</t>
  </si>
  <si>
    <t>彭浩然</t>
  </si>
  <si>
    <t>72.50</t>
  </si>
  <si>
    <t>刘凯</t>
  </si>
  <si>
    <t>西昌学院</t>
  </si>
  <si>
    <t>72.40</t>
  </si>
  <si>
    <t>李春龙</t>
  </si>
  <si>
    <t>71.460</t>
  </si>
  <si>
    <t>区农业综合行政执法大队（二）</t>
  </si>
  <si>
    <t>范琪林</t>
  </si>
  <si>
    <t>思想政治教育</t>
  </si>
  <si>
    <t>75.080</t>
  </si>
  <si>
    <t>市交通运输综合行政执法支队市中区大队（一）</t>
  </si>
  <si>
    <t>彭润宇</t>
  </si>
  <si>
    <t>中国民航大学</t>
  </si>
  <si>
    <t>交通运输</t>
  </si>
  <si>
    <t>75.380</t>
  </si>
  <si>
    <t>周君</t>
  </si>
  <si>
    <t>湖南城市学院</t>
  </si>
  <si>
    <t>73.70</t>
  </si>
  <si>
    <t>童铫</t>
  </si>
  <si>
    <t>73.430</t>
  </si>
  <si>
    <t>市交通运输综合行政执法支队市中区大队（二）</t>
  </si>
  <si>
    <t>柏青</t>
  </si>
  <si>
    <t>西南财经大学天府学院</t>
  </si>
  <si>
    <t>75.05</t>
  </si>
  <si>
    <t>区城市管理综合行政执法大队</t>
  </si>
  <si>
    <t>杨鹗</t>
  </si>
  <si>
    <t>安徽农业大学</t>
  </si>
  <si>
    <t>城乡规划</t>
  </si>
  <si>
    <t>74.400</t>
  </si>
  <si>
    <t>龙韬</t>
  </si>
  <si>
    <t>贵州理工学院</t>
  </si>
  <si>
    <t>73.760</t>
  </si>
  <si>
    <t>梁翔宇</t>
  </si>
  <si>
    <t>四川大学锦城学院</t>
  </si>
  <si>
    <t>73.390</t>
  </si>
  <si>
    <t>钟恩泽</t>
  </si>
  <si>
    <t>73.330</t>
  </si>
  <si>
    <t>舒雅蕾</t>
  </si>
  <si>
    <t>71.90</t>
  </si>
  <si>
    <t>区文化市场综合行政执法大队（一）</t>
  </si>
  <si>
    <t>孟嘉豪</t>
  </si>
  <si>
    <t>网络与新媒体</t>
  </si>
  <si>
    <t>黎涛</t>
  </si>
  <si>
    <t>湖南工商大学北津学院</t>
  </si>
  <si>
    <t>旅游管理</t>
  </si>
  <si>
    <t>76.280</t>
  </si>
  <si>
    <t>李麒麟</t>
  </si>
  <si>
    <t>四川文理学院</t>
  </si>
  <si>
    <t>工程造价</t>
  </si>
  <si>
    <t>76.130</t>
  </si>
  <si>
    <t>区文化市场综合行政执法大队（二）</t>
  </si>
  <si>
    <t>王尊佩</t>
  </si>
  <si>
    <t xml:space="preserve">大学
文学学士 </t>
  </si>
  <si>
    <t>成都师范学院</t>
  </si>
  <si>
    <t>新闻学</t>
  </si>
  <si>
    <t>77.140</t>
  </si>
  <si>
    <t>杨兰兰</t>
  </si>
  <si>
    <t>成都医学院</t>
  </si>
  <si>
    <t>信息管理与信息系统</t>
  </si>
  <si>
    <t>区市场监管综合行政执法大队（一）</t>
  </si>
  <si>
    <t>刘武超</t>
  </si>
  <si>
    <t>同济大学浙江学院</t>
  </si>
  <si>
    <t>计算机科学与技术</t>
  </si>
  <si>
    <t>78.480</t>
  </si>
  <si>
    <t>张玉顺</t>
  </si>
  <si>
    <t>南通大学</t>
  </si>
  <si>
    <t>78.180</t>
  </si>
  <si>
    <t>吴可扬</t>
  </si>
  <si>
    <t>成都锦城学院</t>
  </si>
  <si>
    <t>76.360</t>
  </si>
  <si>
    <t>区市场监管综合行政执法大队（二）</t>
  </si>
  <si>
    <t>张婧</t>
  </si>
  <si>
    <t>成都信息工程大学</t>
  </si>
  <si>
    <t>软件工程</t>
  </si>
  <si>
    <t>76.800</t>
  </si>
  <si>
    <t>魏薇</t>
  </si>
  <si>
    <t>市场营销</t>
  </si>
  <si>
    <t>75.920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</si>
</sst>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sc01604191427\&#20844;&#21153;&#21592;&#32929;&#20849;&#20139;2024.11.25\2025&#24180;&#20844;&#21153;&#21592;&#24037;&#20316;\2025.02&#20844;&#25307;\1.&#36164;&#26684;&#22797;&#23457;\&#36827;&#38754;&#21517;&#21333;\&#22235;&#32423;&#32852;&#32771;&#21517;&#21333;&#65288;&#24066;&#20013;&#21306;&#65289;%20-%20&#36890;&#30693;&#20307;&#26816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区级行政机关（一）</v>
          </cell>
          <cell r="B1" t="str">
            <v>行政机关</v>
          </cell>
          <cell r="C1" t="str">
            <v>综合岗位</v>
          </cell>
        </row>
        <row r="2">
          <cell r="A2" t="str">
            <v>区级行政机关（二）</v>
          </cell>
          <cell r="B2" t="str">
            <v>行政机关</v>
          </cell>
          <cell r="C2" t="str">
            <v>综合岗位</v>
          </cell>
        </row>
        <row r="3">
          <cell r="A3" t="str">
            <v>区级行政机关（三）</v>
          </cell>
          <cell r="B3" t="str">
            <v>行政机关</v>
          </cell>
          <cell r="C3" t="str">
            <v>业务岗位</v>
          </cell>
        </row>
        <row r="4">
          <cell r="A4" t="str">
            <v>区级行政机关（四）</v>
          </cell>
          <cell r="B4" t="str">
            <v>行政机关</v>
          </cell>
          <cell r="C4" t="str">
            <v>业务岗位</v>
          </cell>
        </row>
        <row r="5">
          <cell r="A5" t="str">
            <v>区市场监管综合行政执法大队（一）</v>
          </cell>
          <cell r="B5" t="str">
            <v>参照管理事业单位</v>
          </cell>
          <cell r="C5" t="str">
            <v>执法岗位</v>
          </cell>
        </row>
        <row r="6">
          <cell r="A6" t="str">
            <v>区市场监管综合行政执法大队（二）</v>
          </cell>
          <cell r="B6" t="str">
            <v>参照管理事业单位</v>
          </cell>
          <cell r="C6" t="str">
            <v>执法岗位</v>
          </cell>
        </row>
        <row r="7">
          <cell r="A7" t="str">
            <v>区文化市场综合行政执法大队（一）</v>
          </cell>
          <cell r="B7" t="str">
            <v>参照管理事业单位</v>
          </cell>
          <cell r="C7" t="str">
            <v>执法岗位</v>
          </cell>
        </row>
        <row r="8">
          <cell r="A8" t="str">
            <v>区文化市场综合行政执法大队（二）</v>
          </cell>
          <cell r="B8" t="str">
            <v>参照管理事业单位</v>
          </cell>
          <cell r="C8" t="str">
            <v>执法岗位</v>
          </cell>
        </row>
        <row r="9">
          <cell r="A9" t="str">
            <v>区城市管理综合行政执法大队</v>
          </cell>
          <cell r="B9" t="str">
            <v>参照管理事业单位</v>
          </cell>
          <cell r="C9" t="str">
            <v>执法岗位</v>
          </cell>
        </row>
        <row r="10">
          <cell r="A10" t="str">
            <v>市交通运输综合行政执法支队市中区大队（一）</v>
          </cell>
          <cell r="B10" t="str">
            <v>参照管理事业单位</v>
          </cell>
          <cell r="C10" t="str">
            <v>执法岗位</v>
          </cell>
        </row>
        <row r="11">
          <cell r="A11" t="str">
            <v>市交通运输综合行政执法支队市中区大队（二）</v>
          </cell>
          <cell r="B11" t="str">
            <v>参照管理事业单位</v>
          </cell>
          <cell r="C11" t="str">
            <v>业务岗位</v>
          </cell>
        </row>
        <row r="12">
          <cell r="A12" t="str">
            <v>区农业综合行政执法大队（一）</v>
          </cell>
          <cell r="B12" t="str">
            <v>参照管理事业单位</v>
          </cell>
          <cell r="C12" t="str">
            <v>执法岗位</v>
          </cell>
        </row>
        <row r="13">
          <cell r="A13" t="str">
            <v>区农业综合行政执法大队（二）</v>
          </cell>
          <cell r="B13" t="str">
            <v>参照管理事业单位</v>
          </cell>
          <cell r="C13" t="str">
            <v>执法岗位</v>
          </cell>
        </row>
        <row r="14">
          <cell r="A14" t="str">
            <v>区财政国库支付中心（一）</v>
          </cell>
          <cell r="B14" t="str">
            <v>参照管理事业单位</v>
          </cell>
          <cell r="C14" t="str">
            <v>业务岗位</v>
          </cell>
        </row>
        <row r="15">
          <cell r="A15" t="str">
            <v>区财政国库支付中心（二）</v>
          </cell>
          <cell r="B15" t="str">
            <v>参照管理事业单位</v>
          </cell>
          <cell r="C15" t="str">
            <v>业务岗位</v>
          </cell>
        </row>
        <row r="16">
          <cell r="A16" t="str">
            <v>区级群团机关</v>
          </cell>
          <cell r="B16" t="str">
            <v>群团机关</v>
          </cell>
          <cell r="C16" t="str">
            <v>综合岗位</v>
          </cell>
        </row>
        <row r="17">
          <cell r="A17" t="str">
            <v>区级参公管理单位</v>
          </cell>
          <cell r="B17" t="str">
            <v>参照管理事业单位</v>
          </cell>
          <cell r="C17" t="str">
            <v>业务岗位</v>
          </cell>
        </row>
        <row r="18">
          <cell r="A18" t="str">
            <v>街道办事处（一）</v>
          </cell>
          <cell r="B18" t="str">
            <v>行政机关</v>
          </cell>
          <cell r="C18" t="str">
            <v>综合岗位</v>
          </cell>
        </row>
        <row r="19">
          <cell r="A19" t="str">
            <v>街道办事处（二）</v>
          </cell>
          <cell r="B19" t="str">
            <v>行政机关</v>
          </cell>
          <cell r="C19" t="str">
            <v>综合岗位</v>
          </cell>
        </row>
        <row r="20">
          <cell r="A20" t="str">
            <v>乡镇机关（一）</v>
          </cell>
          <cell r="B20" t="str">
            <v>行政机关</v>
          </cell>
          <cell r="C20" t="str">
            <v>综合岗位</v>
          </cell>
        </row>
        <row r="21">
          <cell r="A21" t="str">
            <v>乡镇机关（二）</v>
          </cell>
          <cell r="B21" t="str">
            <v>行政机关</v>
          </cell>
          <cell r="C21" t="str">
            <v>综合岗位</v>
          </cell>
        </row>
        <row r="22">
          <cell r="A22" t="str">
            <v>乡镇机关（三）</v>
          </cell>
          <cell r="B22" t="str">
            <v>行政机关</v>
          </cell>
          <cell r="C22" t="str">
            <v>综合岗位</v>
          </cell>
        </row>
        <row r="23">
          <cell r="A23" t="str">
            <v>区县参公管理单位（三）</v>
          </cell>
          <cell r="B23" t="str">
            <v>参照管理事业单位</v>
          </cell>
          <cell r="C23" t="str">
            <v>业务岗位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电话，无成绩"/>
    </sheetNames>
    <sheetDataSet>
      <sheetData sheetId="0">
        <row r="2">
          <cell r="B2" t="str">
            <v>吴可扬</v>
          </cell>
          <cell r="C2" t="str">
            <v>男</v>
          </cell>
          <cell r="D2" t="str">
            <v>汉族</v>
          </cell>
          <cell r="E2" t="str">
            <v>3</v>
          </cell>
          <cell r="F2" t="str">
            <v>26210010</v>
          </cell>
          <cell r="G2" t="str">
            <v>乐山市市中区</v>
          </cell>
          <cell r="H2" t="str">
            <v>乐山市市中区</v>
          </cell>
          <cell r="I2" t="str">
            <v>执法岗位</v>
          </cell>
          <cell r="J2" t="str">
            <v>1151100702601</v>
          </cell>
        </row>
        <row r="3">
          <cell r="B3" t="str">
            <v>刘武超</v>
          </cell>
          <cell r="C3" t="str">
            <v>男</v>
          </cell>
          <cell r="D3" t="str">
            <v>汉族</v>
          </cell>
          <cell r="E3" t="str">
            <v>3</v>
          </cell>
          <cell r="F3" t="str">
            <v>26210010</v>
          </cell>
          <cell r="G3" t="str">
            <v>乐山市市中区</v>
          </cell>
          <cell r="H3" t="str">
            <v>乐山市市中区</v>
          </cell>
          <cell r="I3" t="str">
            <v>执法岗位</v>
          </cell>
          <cell r="J3" t="str">
            <v>1151100805302</v>
          </cell>
        </row>
        <row r="4">
          <cell r="B4" t="str">
            <v>张玉顺</v>
          </cell>
          <cell r="C4" t="str">
            <v>男</v>
          </cell>
          <cell r="D4" t="str">
            <v>土家族</v>
          </cell>
          <cell r="E4" t="str">
            <v>3</v>
          </cell>
          <cell r="F4" t="str">
            <v>26210010</v>
          </cell>
          <cell r="G4" t="str">
            <v>乐山市市中区</v>
          </cell>
          <cell r="H4" t="str">
            <v>乐山市市中区</v>
          </cell>
          <cell r="I4" t="str">
            <v>执法岗位</v>
          </cell>
          <cell r="J4" t="str">
            <v>1151100702928</v>
          </cell>
        </row>
        <row r="5">
          <cell r="B5" t="str">
            <v>张勃</v>
          </cell>
          <cell r="C5" t="str">
            <v>男</v>
          </cell>
          <cell r="D5" t="str">
            <v>傣族</v>
          </cell>
          <cell r="E5" t="str">
            <v>3</v>
          </cell>
          <cell r="F5" t="str">
            <v>26210010</v>
          </cell>
          <cell r="G5" t="str">
            <v>乐山市市中区</v>
          </cell>
          <cell r="H5" t="str">
            <v>乐山市市中区</v>
          </cell>
          <cell r="I5" t="str">
            <v>执法岗位</v>
          </cell>
          <cell r="J5" t="str">
            <v>1151100805329</v>
          </cell>
        </row>
        <row r="6">
          <cell r="B6" t="str">
            <v>刘人可</v>
          </cell>
          <cell r="C6" t="str">
            <v>男</v>
          </cell>
          <cell r="D6" t="str">
            <v>汉族</v>
          </cell>
          <cell r="E6" t="str">
            <v>3</v>
          </cell>
          <cell r="F6" t="str">
            <v>26210010</v>
          </cell>
          <cell r="G6" t="str">
            <v>乐山市市中区</v>
          </cell>
          <cell r="H6" t="str">
            <v>乐山市市中区</v>
          </cell>
          <cell r="I6" t="str">
            <v>执法岗位</v>
          </cell>
          <cell r="J6" t="str">
            <v>1151101008212</v>
          </cell>
        </row>
        <row r="7">
          <cell r="B7" t="str">
            <v>王智豪</v>
          </cell>
          <cell r="C7" t="str">
            <v>男</v>
          </cell>
          <cell r="D7" t="str">
            <v>土家族</v>
          </cell>
          <cell r="E7" t="str">
            <v>3</v>
          </cell>
          <cell r="F7" t="str">
            <v>26210010</v>
          </cell>
          <cell r="G7" t="str">
            <v>乐山市市中区</v>
          </cell>
          <cell r="H7" t="str">
            <v>乐山市市中区</v>
          </cell>
          <cell r="I7" t="str">
            <v>执法岗位</v>
          </cell>
          <cell r="J7" t="str">
            <v>1151101011105</v>
          </cell>
        </row>
        <row r="8">
          <cell r="B8" t="str">
            <v>赵俊雄</v>
          </cell>
          <cell r="C8" t="str">
            <v>男</v>
          </cell>
          <cell r="D8" t="str">
            <v>其他</v>
          </cell>
          <cell r="E8" t="str">
            <v>3</v>
          </cell>
          <cell r="F8" t="str">
            <v>26210010</v>
          </cell>
          <cell r="G8" t="str">
            <v>乐山市市中区</v>
          </cell>
          <cell r="H8" t="str">
            <v>乐山市市中区</v>
          </cell>
          <cell r="I8" t="str">
            <v>执法岗位</v>
          </cell>
          <cell r="J8" t="str">
            <v>1151101008819</v>
          </cell>
        </row>
        <row r="9">
          <cell r="B9" t="str">
            <v>胡旭东</v>
          </cell>
          <cell r="C9" t="str">
            <v>男</v>
          </cell>
          <cell r="D9" t="str">
            <v>汉族</v>
          </cell>
          <cell r="E9" t="str">
            <v>3</v>
          </cell>
          <cell r="F9" t="str">
            <v>26210010</v>
          </cell>
          <cell r="G9" t="str">
            <v>乐山市市中区</v>
          </cell>
          <cell r="H9" t="str">
            <v>乐山市市中区</v>
          </cell>
          <cell r="I9" t="str">
            <v>执法岗位</v>
          </cell>
          <cell r="J9" t="str">
            <v>1151100800129</v>
          </cell>
        </row>
        <row r="10">
          <cell r="B10" t="str">
            <v>印昕</v>
          </cell>
          <cell r="C10" t="str">
            <v>男</v>
          </cell>
          <cell r="D10" t="str">
            <v>汉族</v>
          </cell>
          <cell r="E10" t="str">
            <v>3</v>
          </cell>
          <cell r="F10" t="str">
            <v>26210010</v>
          </cell>
          <cell r="G10" t="str">
            <v>乐山市市中区</v>
          </cell>
          <cell r="H10" t="str">
            <v>乐山市市中区</v>
          </cell>
          <cell r="I10" t="str">
            <v>执法岗位</v>
          </cell>
          <cell r="J10" t="str">
            <v>1151101007826</v>
          </cell>
        </row>
        <row r="11">
          <cell r="B11" t="str">
            <v>魏孟杰</v>
          </cell>
          <cell r="C11" t="str">
            <v>男</v>
          </cell>
          <cell r="D11" t="str">
            <v>汉族</v>
          </cell>
          <cell r="E11" t="str">
            <v>3</v>
          </cell>
          <cell r="F11" t="str">
            <v>26210010</v>
          </cell>
          <cell r="G11" t="str">
            <v>乐山市市中区</v>
          </cell>
          <cell r="H11" t="str">
            <v>乐山市市中区</v>
          </cell>
          <cell r="I11" t="str">
            <v>执法岗位</v>
          </cell>
          <cell r="J11" t="str">
            <v>1151101010812</v>
          </cell>
        </row>
        <row r="12">
          <cell r="B12" t="str">
            <v>张婧</v>
          </cell>
          <cell r="C12" t="str">
            <v>女</v>
          </cell>
          <cell r="D12" t="str">
            <v>汉族</v>
          </cell>
          <cell r="E12" t="str">
            <v>2</v>
          </cell>
          <cell r="F12" t="str">
            <v>26210011</v>
          </cell>
          <cell r="G12" t="str">
            <v>乐山市市中区</v>
          </cell>
          <cell r="H12" t="str">
            <v>乐山市市中区</v>
          </cell>
          <cell r="I12" t="str">
            <v>执法岗位</v>
          </cell>
          <cell r="J12" t="str">
            <v>1151101010124</v>
          </cell>
        </row>
        <row r="13">
          <cell r="B13" t="str">
            <v>代涵溢</v>
          </cell>
          <cell r="C13" t="str">
            <v>女</v>
          </cell>
          <cell r="D13" t="str">
            <v>汉族</v>
          </cell>
          <cell r="E13" t="str">
            <v>2</v>
          </cell>
          <cell r="F13" t="str">
            <v>26210011</v>
          </cell>
          <cell r="G13" t="str">
            <v>乐山市市中区</v>
          </cell>
          <cell r="H13" t="str">
            <v>乐山市市中区</v>
          </cell>
          <cell r="I13" t="str">
            <v>执法岗位</v>
          </cell>
          <cell r="J13" t="str">
            <v>1151100802218</v>
          </cell>
        </row>
        <row r="14">
          <cell r="B14" t="str">
            <v>张芷焓</v>
          </cell>
          <cell r="C14" t="str">
            <v>女</v>
          </cell>
          <cell r="D14" t="str">
            <v>汉族</v>
          </cell>
          <cell r="E14" t="str">
            <v>2</v>
          </cell>
          <cell r="F14" t="str">
            <v>26210011</v>
          </cell>
          <cell r="G14" t="str">
            <v>乐山市市中区</v>
          </cell>
          <cell r="H14" t="str">
            <v>乐山市市中区</v>
          </cell>
          <cell r="I14" t="str">
            <v>执法岗位</v>
          </cell>
          <cell r="J14" t="str">
            <v>1151100807623</v>
          </cell>
        </row>
        <row r="15">
          <cell r="B15" t="str">
            <v>魏薇</v>
          </cell>
          <cell r="C15" t="str">
            <v>女</v>
          </cell>
          <cell r="D15" t="str">
            <v>汉族</v>
          </cell>
          <cell r="E15" t="str">
            <v>2</v>
          </cell>
          <cell r="F15" t="str">
            <v>26210011</v>
          </cell>
          <cell r="G15" t="str">
            <v>乐山市市中区</v>
          </cell>
          <cell r="H15" t="str">
            <v>乐山市市中区</v>
          </cell>
          <cell r="I15" t="str">
            <v>执法岗位</v>
          </cell>
          <cell r="J15" t="str">
            <v>1151100808115</v>
          </cell>
        </row>
        <row r="16">
          <cell r="B16" t="str">
            <v>罗玮</v>
          </cell>
          <cell r="C16" t="str">
            <v>女</v>
          </cell>
          <cell r="D16" t="str">
            <v>侗族</v>
          </cell>
          <cell r="E16" t="str">
            <v>2</v>
          </cell>
          <cell r="F16" t="str">
            <v>26210011</v>
          </cell>
          <cell r="G16" t="str">
            <v>乐山市市中区</v>
          </cell>
          <cell r="H16" t="str">
            <v>乐山市市中区</v>
          </cell>
          <cell r="I16" t="str">
            <v>执法岗位</v>
          </cell>
          <cell r="J16" t="str">
            <v>1151101012017</v>
          </cell>
        </row>
        <row r="17">
          <cell r="B17" t="str">
            <v>陈冉</v>
          </cell>
          <cell r="C17" t="str">
            <v>女</v>
          </cell>
          <cell r="D17" t="str">
            <v>汉族</v>
          </cell>
          <cell r="E17" t="str">
            <v>2</v>
          </cell>
          <cell r="F17" t="str">
            <v>26210011</v>
          </cell>
          <cell r="G17" t="str">
            <v>乐山市市中区</v>
          </cell>
          <cell r="H17" t="str">
            <v>乐山市市中区</v>
          </cell>
          <cell r="I17" t="str">
            <v>执法岗位</v>
          </cell>
          <cell r="J17" t="str">
            <v>1151100802609</v>
          </cell>
        </row>
        <row r="18">
          <cell r="B18" t="str">
            <v>黎涛</v>
          </cell>
          <cell r="C18" t="str">
            <v>男</v>
          </cell>
          <cell r="D18" t="str">
            <v>汉族</v>
          </cell>
          <cell r="E18" t="str">
            <v>3</v>
          </cell>
          <cell r="F18" t="str">
            <v>26210012</v>
          </cell>
          <cell r="G18" t="str">
            <v>乐山市市中区</v>
          </cell>
          <cell r="H18" t="str">
            <v>乐山市市中区</v>
          </cell>
          <cell r="I18" t="str">
            <v>执法岗位</v>
          </cell>
          <cell r="J18" t="str">
            <v>1151100801520</v>
          </cell>
        </row>
        <row r="19">
          <cell r="B19" t="str">
            <v>段鸿名</v>
          </cell>
          <cell r="C19" t="str">
            <v>男</v>
          </cell>
          <cell r="D19" t="str">
            <v>汉族</v>
          </cell>
          <cell r="E19" t="str">
            <v>3</v>
          </cell>
          <cell r="F19" t="str">
            <v>26210012</v>
          </cell>
          <cell r="G19" t="str">
            <v>乐山市市中区</v>
          </cell>
          <cell r="H19" t="str">
            <v>乐山市市中区</v>
          </cell>
          <cell r="I19" t="str">
            <v>执法岗位</v>
          </cell>
          <cell r="J19" t="str">
            <v>1151100808027</v>
          </cell>
        </row>
        <row r="20">
          <cell r="B20" t="str">
            <v>柯泽宇</v>
          </cell>
          <cell r="C20" t="str">
            <v>男</v>
          </cell>
          <cell r="D20" t="str">
            <v>汉族</v>
          </cell>
          <cell r="E20" t="str">
            <v>3</v>
          </cell>
          <cell r="F20" t="str">
            <v>26210012</v>
          </cell>
          <cell r="G20" t="str">
            <v>乐山市市中区</v>
          </cell>
          <cell r="H20" t="str">
            <v>乐山市市中区</v>
          </cell>
          <cell r="I20" t="str">
            <v>执法岗位</v>
          </cell>
          <cell r="J20" t="str">
            <v>1151100804906</v>
          </cell>
        </row>
        <row r="21">
          <cell r="B21" t="str">
            <v>孟嘉豪</v>
          </cell>
          <cell r="C21" t="str">
            <v>男</v>
          </cell>
          <cell r="D21" t="str">
            <v>汉族</v>
          </cell>
          <cell r="E21" t="str">
            <v>3</v>
          </cell>
          <cell r="F21" t="str">
            <v>26210012</v>
          </cell>
          <cell r="G21" t="str">
            <v>乐山市市中区</v>
          </cell>
          <cell r="H21" t="str">
            <v>乐山市市中区</v>
          </cell>
          <cell r="I21" t="str">
            <v>执法岗位</v>
          </cell>
          <cell r="J21" t="str">
            <v>1151101012209</v>
          </cell>
        </row>
        <row r="22">
          <cell r="B22" t="str">
            <v>李麒麟</v>
          </cell>
          <cell r="C22" t="str">
            <v>男</v>
          </cell>
          <cell r="D22" t="str">
            <v>汉族</v>
          </cell>
          <cell r="E22" t="str">
            <v>3</v>
          </cell>
          <cell r="F22" t="str">
            <v>26210012</v>
          </cell>
          <cell r="G22" t="str">
            <v>乐山市市中区</v>
          </cell>
          <cell r="H22" t="str">
            <v>乐山市市中区</v>
          </cell>
          <cell r="I22" t="str">
            <v>执法岗位</v>
          </cell>
          <cell r="J22" t="str">
            <v>1151100803007</v>
          </cell>
        </row>
        <row r="23">
          <cell r="B23" t="str">
            <v>何永鑫</v>
          </cell>
          <cell r="C23" t="str">
            <v>男</v>
          </cell>
          <cell r="D23" t="str">
            <v>汉族</v>
          </cell>
          <cell r="E23" t="str">
            <v>3</v>
          </cell>
          <cell r="F23" t="str">
            <v>26210012</v>
          </cell>
          <cell r="G23" t="str">
            <v>乐山市市中区</v>
          </cell>
          <cell r="H23" t="str">
            <v>乐山市市中区</v>
          </cell>
          <cell r="I23" t="str">
            <v>执法岗位</v>
          </cell>
          <cell r="J23" t="str">
            <v>1151101010420</v>
          </cell>
        </row>
        <row r="24">
          <cell r="B24" t="str">
            <v>刘海涛</v>
          </cell>
          <cell r="C24" t="str">
            <v>男</v>
          </cell>
          <cell r="D24" t="str">
            <v>回族</v>
          </cell>
          <cell r="E24" t="str">
            <v>3</v>
          </cell>
          <cell r="F24" t="str">
            <v>26210012</v>
          </cell>
          <cell r="G24" t="str">
            <v>乐山市市中区</v>
          </cell>
          <cell r="H24" t="str">
            <v>乐山市市中区</v>
          </cell>
          <cell r="I24" t="str">
            <v>执法岗位</v>
          </cell>
          <cell r="J24" t="str">
            <v>1151101011415</v>
          </cell>
        </row>
        <row r="25">
          <cell r="B25" t="str">
            <v>王尊佩</v>
          </cell>
          <cell r="C25" t="str">
            <v>女</v>
          </cell>
          <cell r="D25" t="str">
            <v>汉族</v>
          </cell>
          <cell r="E25" t="str">
            <v>2</v>
          </cell>
          <cell r="F25" t="str">
            <v>26210013</v>
          </cell>
          <cell r="G25" t="str">
            <v>乐山市市中区</v>
          </cell>
          <cell r="H25" t="str">
            <v>乐山市市中区</v>
          </cell>
          <cell r="I25" t="str">
            <v>执法岗位</v>
          </cell>
          <cell r="J25" t="str">
            <v>1151100803115</v>
          </cell>
        </row>
        <row r="26">
          <cell r="B26" t="str">
            <v>吕文涵</v>
          </cell>
          <cell r="C26" t="str">
            <v>女</v>
          </cell>
          <cell r="D26" t="str">
            <v>汉族</v>
          </cell>
          <cell r="E26" t="str">
            <v>2</v>
          </cell>
          <cell r="F26" t="str">
            <v>26210013</v>
          </cell>
          <cell r="G26" t="str">
            <v>乐山市市中区</v>
          </cell>
          <cell r="H26" t="str">
            <v>乐山市市中区</v>
          </cell>
          <cell r="I26" t="str">
            <v>执法岗位</v>
          </cell>
          <cell r="J26" t="str">
            <v>1151100702407</v>
          </cell>
        </row>
        <row r="27">
          <cell r="B27" t="str">
            <v>杨兰兰</v>
          </cell>
          <cell r="C27" t="str">
            <v>女</v>
          </cell>
          <cell r="D27" t="str">
            <v>汉族</v>
          </cell>
          <cell r="E27" t="str">
            <v>2</v>
          </cell>
          <cell r="F27" t="str">
            <v>26210013</v>
          </cell>
          <cell r="G27" t="str">
            <v>乐山市市中区</v>
          </cell>
          <cell r="H27" t="str">
            <v>乐山市市中区</v>
          </cell>
          <cell r="I27" t="str">
            <v>执法岗位</v>
          </cell>
          <cell r="J27" t="str">
            <v>1151100800714</v>
          </cell>
        </row>
        <row r="28">
          <cell r="B28" t="str">
            <v>周雨婷</v>
          </cell>
          <cell r="C28" t="str">
            <v>女</v>
          </cell>
          <cell r="D28" t="str">
            <v>汉族</v>
          </cell>
          <cell r="E28" t="str">
            <v>2</v>
          </cell>
          <cell r="F28" t="str">
            <v>26210013</v>
          </cell>
          <cell r="G28" t="str">
            <v>乐山市市中区</v>
          </cell>
          <cell r="H28" t="str">
            <v>乐山市市中区</v>
          </cell>
          <cell r="I28" t="str">
            <v>执法岗位</v>
          </cell>
          <cell r="J28" t="str">
            <v>1151100805513</v>
          </cell>
        </row>
        <row r="29">
          <cell r="B29" t="str">
            <v>李林</v>
          </cell>
          <cell r="C29" t="str">
            <v>女</v>
          </cell>
          <cell r="D29" t="str">
            <v>汉族</v>
          </cell>
          <cell r="E29" t="str">
            <v>2</v>
          </cell>
          <cell r="F29" t="str">
            <v>26210013</v>
          </cell>
          <cell r="G29" t="str">
            <v>乐山市市中区</v>
          </cell>
          <cell r="H29" t="str">
            <v>乐山市市中区</v>
          </cell>
          <cell r="I29" t="str">
            <v>执法岗位</v>
          </cell>
          <cell r="J29" t="str">
            <v>1151100804711</v>
          </cell>
        </row>
        <row r="30">
          <cell r="B30" t="str">
            <v>张思雨</v>
          </cell>
          <cell r="C30" t="str">
            <v>女</v>
          </cell>
          <cell r="D30" t="str">
            <v>汉族</v>
          </cell>
          <cell r="E30" t="str">
            <v>2</v>
          </cell>
          <cell r="F30" t="str">
            <v>26210013</v>
          </cell>
          <cell r="G30" t="str">
            <v>乐山市市中区</v>
          </cell>
          <cell r="H30" t="str">
            <v>乐山市市中区</v>
          </cell>
          <cell r="I30" t="str">
            <v>执法岗位</v>
          </cell>
          <cell r="J30" t="str">
            <v>1151100804720</v>
          </cell>
        </row>
        <row r="31">
          <cell r="B31" t="str">
            <v>龙韬</v>
          </cell>
          <cell r="C31" t="str">
            <v>男</v>
          </cell>
          <cell r="D31" t="str">
            <v>彝族</v>
          </cell>
          <cell r="E31" t="str">
            <v>5</v>
          </cell>
          <cell r="F31" t="str">
            <v>26210014</v>
          </cell>
          <cell r="G31" t="str">
            <v>乐山市市中区</v>
          </cell>
          <cell r="H31" t="str">
            <v>乐山市市中区</v>
          </cell>
          <cell r="I31" t="str">
            <v>执法岗位</v>
          </cell>
          <cell r="J31" t="str">
            <v>1151101010525</v>
          </cell>
        </row>
        <row r="32">
          <cell r="B32" t="str">
            <v>钟恩泽</v>
          </cell>
          <cell r="C32" t="str">
            <v>男</v>
          </cell>
          <cell r="D32" t="str">
            <v>汉族</v>
          </cell>
          <cell r="E32" t="str">
            <v>5</v>
          </cell>
          <cell r="F32" t="str">
            <v>26210014</v>
          </cell>
          <cell r="G32" t="str">
            <v>乐山市市中区</v>
          </cell>
          <cell r="H32" t="str">
            <v>乐山市市中区</v>
          </cell>
          <cell r="I32" t="str">
            <v>执法岗位</v>
          </cell>
          <cell r="J32" t="str">
            <v>1151100803708</v>
          </cell>
        </row>
        <row r="33">
          <cell r="B33" t="str">
            <v>江忍</v>
          </cell>
          <cell r="C33" t="str">
            <v>男</v>
          </cell>
          <cell r="D33" t="str">
            <v>土家族</v>
          </cell>
          <cell r="E33" t="str">
            <v>5</v>
          </cell>
          <cell r="F33" t="str">
            <v>26210014</v>
          </cell>
          <cell r="G33" t="str">
            <v>乐山市市中区</v>
          </cell>
          <cell r="H33" t="str">
            <v>乐山市市中区</v>
          </cell>
          <cell r="I33" t="str">
            <v>执法岗位</v>
          </cell>
          <cell r="J33" t="str">
            <v>1151100807210</v>
          </cell>
        </row>
        <row r="34">
          <cell r="B34" t="str">
            <v>李春蕾</v>
          </cell>
          <cell r="C34" t="str">
            <v>女</v>
          </cell>
          <cell r="D34" t="str">
            <v>汉族</v>
          </cell>
          <cell r="E34" t="str">
            <v>5</v>
          </cell>
          <cell r="F34" t="str">
            <v>26210014</v>
          </cell>
          <cell r="G34" t="str">
            <v>乐山市市中区</v>
          </cell>
          <cell r="H34" t="str">
            <v>乐山市市中区</v>
          </cell>
          <cell r="I34" t="str">
            <v>执法岗位</v>
          </cell>
          <cell r="J34" t="str">
            <v>1151100802323</v>
          </cell>
        </row>
        <row r="35">
          <cell r="B35" t="str">
            <v>杨鹗</v>
          </cell>
          <cell r="C35" t="str">
            <v>男</v>
          </cell>
          <cell r="D35" t="str">
            <v>汉族</v>
          </cell>
          <cell r="E35" t="str">
            <v>5</v>
          </cell>
          <cell r="F35" t="str">
            <v>26210014</v>
          </cell>
          <cell r="G35" t="str">
            <v>乐山市市中区</v>
          </cell>
          <cell r="H35" t="str">
            <v>乐山市市中区</v>
          </cell>
          <cell r="I35" t="str">
            <v>执法岗位</v>
          </cell>
          <cell r="J35" t="str">
            <v>1151101008811</v>
          </cell>
        </row>
        <row r="36">
          <cell r="B36" t="str">
            <v>舒雅蕾</v>
          </cell>
          <cell r="C36" t="str">
            <v>男</v>
          </cell>
          <cell r="D36" t="str">
            <v>汉族</v>
          </cell>
          <cell r="E36" t="str">
            <v>5</v>
          </cell>
          <cell r="F36" t="str">
            <v>26210014</v>
          </cell>
          <cell r="G36" t="str">
            <v>乐山市市中区</v>
          </cell>
          <cell r="H36" t="str">
            <v>乐山市市中区</v>
          </cell>
          <cell r="I36" t="str">
            <v>执法岗位</v>
          </cell>
          <cell r="J36" t="str">
            <v>1151100803124</v>
          </cell>
        </row>
        <row r="37">
          <cell r="B37" t="str">
            <v>梁翔宇</v>
          </cell>
          <cell r="C37" t="str">
            <v>男</v>
          </cell>
          <cell r="D37" t="str">
            <v>汉族</v>
          </cell>
          <cell r="E37" t="str">
            <v>5</v>
          </cell>
          <cell r="F37" t="str">
            <v>26210014</v>
          </cell>
          <cell r="G37" t="str">
            <v>乐山市市中区</v>
          </cell>
          <cell r="H37" t="str">
            <v>乐山市市中区</v>
          </cell>
          <cell r="I37" t="str">
            <v>执法岗位</v>
          </cell>
          <cell r="J37" t="str">
            <v>1151100803516</v>
          </cell>
        </row>
        <row r="38">
          <cell r="B38" t="str">
            <v>陈好艺</v>
          </cell>
          <cell r="C38" t="str">
            <v>女</v>
          </cell>
          <cell r="D38" t="str">
            <v>汉族</v>
          </cell>
          <cell r="E38" t="str">
            <v>5</v>
          </cell>
          <cell r="F38" t="str">
            <v>26210014</v>
          </cell>
          <cell r="G38" t="str">
            <v>乐山市市中区</v>
          </cell>
          <cell r="H38" t="str">
            <v>乐山市市中区</v>
          </cell>
          <cell r="I38" t="str">
            <v>执法岗位</v>
          </cell>
          <cell r="J38" t="str">
            <v>1151100801807</v>
          </cell>
        </row>
        <row r="39">
          <cell r="B39" t="str">
            <v>彭儒林</v>
          </cell>
          <cell r="C39" t="str">
            <v>男</v>
          </cell>
          <cell r="D39" t="str">
            <v>汉族</v>
          </cell>
          <cell r="E39" t="str">
            <v>5</v>
          </cell>
          <cell r="F39" t="str">
            <v>26210014</v>
          </cell>
          <cell r="G39" t="str">
            <v>乐山市市中区</v>
          </cell>
          <cell r="H39" t="str">
            <v>乐山市市中区</v>
          </cell>
          <cell r="I39" t="str">
            <v>执法岗位</v>
          </cell>
          <cell r="J39" t="str">
            <v>1151100702319</v>
          </cell>
        </row>
        <row r="40">
          <cell r="B40" t="str">
            <v>曾鸿易</v>
          </cell>
          <cell r="C40" t="str">
            <v>男</v>
          </cell>
          <cell r="D40" t="str">
            <v>汉族</v>
          </cell>
          <cell r="E40" t="str">
            <v>5</v>
          </cell>
          <cell r="F40" t="str">
            <v>26210014</v>
          </cell>
          <cell r="G40" t="str">
            <v>乐山市市中区</v>
          </cell>
          <cell r="H40" t="str">
            <v>乐山市市中区</v>
          </cell>
          <cell r="I40" t="str">
            <v>执法岗位</v>
          </cell>
          <cell r="J40" t="str">
            <v>1151100804308</v>
          </cell>
        </row>
        <row r="41">
          <cell r="B41" t="str">
            <v>何山</v>
          </cell>
          <cell r="C41" t="str">
            <v>女</v>
          </cell>
          <cell r="D41" t="str">
            <v>汉族</v>
          </cell>
          <cell r="E41" t="str">
            <v>5</v>
          </cell>
          <cell r="F41" t="str">
            <v>26210014</v>
          </cell>
          <cell r="G41" t="str">
            <v>乐山市市中区</v>
          </cell>
          <cell r="H41" t="str">
            <v>乐山市市中区</v>
          </cell>
          <cell r="I41" t="str">
            <v>执法岗位</v>
          </cell>
          <cell r="J41" t="str">
            <v>1151101009228</v>
          </cell>
        </row>
        <row r="42">
          <cell r="B42" t="str">
            <v>马豪</v>
          </cell>
          <cell r="C42" t="str">
            <v>男</v>
          </cell>
          <cell r="D42" t="str">
            <v>汉族</v>
          </cell>
          <cell r="E42" t="str">
            <v>5</v>
          </cell>
          <cell r="F42" t="str">
            <v>26210014</v>
          </cell>
          <cell r="G42" t="str">
            <v>乐山市市中区</v>
          </cell>
          <cell r="H42" t="str">
            <v>乐山市市中区</v>
          </cell>
          <cell r="I42" t="str">
            <v>执法岗位</v>
          </cell>
          <cell r="J42" t="str">
            <v>1151101011004</v>
          </cell>
        </row>
        <row r="43">
          <cell r="B43" t="str">
            <v>肖蓉媚</v>
          </cell>
          <cell r="C43" t="str">
            <v>女</v>
          </cell>
          <cell r="D43" t="str">
            <v>彝族</v>
          </cell>
          <cell r="E43" t="str">
            <v>5</v>
          </cell>
          <cell r="F43" t="str">
            <v>26210014</v>
          </cell>
          <cell r="G43" t="str">
            <v>乐山市市中区</v>
          </cell>
          <cell r="H43" t="str">
            <v>乐山市市中区</v>
          </cell>
          <cell r="I43" t="str">
            <v>执法岗位</v>
          </cell>
          <cell r="J43" t="str">
            <v>1151100807821</v>
          </cell>
        </row>
        <row r="44">
          <cell r="B44" t="str">
            <v>孙新茗</v>
          </cell>
          <cell r="C44" t="str">
            <v>男</v>
          </cell>
          <cell r="D44" t="str">
            <v>汉族</v>
          </cell>
          <cell r="E44" t="str">
            <v>5</v>
          </cell>
          <cell r="F44" t="str">
            <v>26210014</v>
          </cell>
          <cell r="G44" t="str">
            <v>乐山市市中区</v>
          </cell>
          <cell r="H44" t="str">
            <v>乐山市市中区</v>
          </cell>
          <cell r="I44" t="str">
            <v>执法岗位</v>
          </cell>
          <cell r="J44" t="str">
            <v>1151101007308</v>
          </cell>
        </row>
        <row r="45">
          <cell r="B45" t="str">
            <v>何海洋</v>
          </cell>
          <cell r="C45" t="str">
            <v>男</v>
          </cell>
          <cell r="D45" t="str">
            <v>汉族</v>
          </cell>
          <cell r="E45" t="str">
            <v>5</v>
          </cell>
          <cell r="F45" t="str">
            <v>26210014</v>
          </cell>
          <cell r="G45" t="str">
            <v>乐山市市中区</v>
          </cell>
          <cell r="H45" t="str">
            <v>乐山市市中区</v>
          </cell>
          <cell r="I45" t="str">
            <v>执法岗位</v>
          </cell>
          <cell r="J45" t="str">
            <v>1151100802029</v>
          </cell>
        </row>
        <row r="46">
          <cell r="B46" t="str">
            <v>潘怡桦</v>
          </cell>
          <cell r="C46" t="str">
            <v>女</v>
          </cell>
          <cell r="D46" t="str">
            <v>汉族</v>
          </cell>
          <cell r="E46" t="str">
            <v>5</v>
          </cell>
          <cell r="F46" t="str">
            <v>26210014</v>
          </cell>
          <cell r="G46" t="str">
            <v>乐山市市中区</v>
          </cell>
          <cell r="H46" t="str">
            <v>乐山市市中区</v>
          </cell>
          <cell r="I46" t="str">
            <v>执法岗位</v>
          </cell>
          <cell r="J46" t="str">
            <v>1151101007926</v>
          </cell>
        </row>
        <row r="47">
          <cell r="B47" t="str">
            <v>彭润宇</v>
          </cell>
          <cell r="C47" t="str">
            <v>男</v>
          </cell>
          <cell r="D47" t="str">
            <v>土家族</v>
          </cell>
          <cell r="E47" t="str">
            <v>3</v>
          </cell>
          <cell r="F47" t="str">
            <v>26210015</v>
          </cell>
          <cell r="G47" t="str">
            <v>乐山市市中区</v>
          </cell>
          <cell r="H47" t="str">
            <v>乐山市市中区</v>
          </cell>
          <cell r="I47" t="str">
            <v>执法岗位</v>
          </cell>
          <cell r="J47" t="str">
            <v>1151100800722</v>
          </cell>
        </row>
        <row r="48">
          <cell r="B48" t="str">
            <v>童铫</v>
          </cell>
          <cell r="C48" t="str">
            <v>男</v>
          </cell>
          <cell r="D48" t="str">
            <v>彝族</v>
          </cell>
          <cell r="E48" t="str">
            <v>3</v>
          </cell>
          <cell r="F48" t="str">
            <v>26210015</v>
          </cell>
          <cell r="G48" t="str">
            <v>乐山市市中区</v>
          </cell>
          <cell r="H48" t="str">
            <v>乐山市市中区</v>
          </cell>
          <cell r="I48" t="str">
            <v>执法岗位</v>
          </cell>
          <cell r="J48" t="str">
            <v>1151101010504</v>
          </cell>
        </row>
        <row r="49">
          <cell r="B49" t="str">
            <v>周君</v>
          </cell>
          <cell r="C49" t="str">
            <v>男</v>
          </cell>
          <cell r="D49" t="str">
            <v>汉族</v>
          </cell>
          <cell r="E49" t="str">
            <v>3</v>
          </cell>
          <cell r="F49" t="str">
            <v>26210015</v>
          </cell>
          <cell r="G49" t="str">
            <v>乐山市市中区</v>
          </cell>
          <cell r="H49" t="str">
            <v>乐山市市中区</v>
          </cell>
          <cell r="I49" t="str">
            <v>执法岗位</v>
          </cell>
          <cell r="J49" t="str">
            <v>1151100803413</v>
          </cell>
        </row>
        <row r="50">
          <cell r="B50" t="str">
            <v>卓孙宇</v>
          </cell>
          <cell r="C50" t="str">
            <v>女</v>
          </cell>
          <cell r="D50" t="str">
            <v>汉族</v>
          </cell>
          <cell r="E50" t="str">
            <v>3</v>
          </cell>
          <cell r="F50" t="str">
            <v>26210015</v>
          </cell>
          <cell r="G50" t="str">
            <v>乐山市市中区</v>
          </cell>
          <cell r="H50" t="str">
            <v>乐山市市中区</v>
          </cell>
          <cell r="I50" t="str">
            <v>执法岗位</v>
          </cell>
          <cell r="J50" t="str">
            <v>1151100806006</v>
          </cell>
        </row>
        <row r="51">
          <cell r="B51" t="str">
            <v>马鹏飞</v>
          </cell>
          <cell r="C51" t="str">
            <v>男</v>
          </cell>
          <cell r="D51" t="str">
            <v>汉族</v>
          </cell>
          <cell r="E51" t="str">
            <v>3</v>
          </cell>
          <cell r="F51" t="str">
            <v>26210015</v>
          </cell>
          <cell r="G51" t="str">
            <v>乐山市市中区</v>
          </cell>
          <cell r="H51" t="str">
            <v>乐山市市中区</v>
          </cell>
          <cell r="I51" t="str">
            <v>执法岗位</v>
          </cell>
          <cell r="J51" t="str">
            <v>1151100800811</v>
          </cell>
        </row>
        <row r="52">
          <cell r="B52" t="str">
            <v>辜磊</v>
          </cell>
          <cell r="C52" t="str">
            <v>男</v>
          </cell>
          <cell r="D52" t="str">
            <v>汉族</v>
          </cell>
          <cell r="E52" t="str">
            <v>3</v>
          </cell>
          <cell r="F52" t="str">
            <v>26210015</v>
          </cell>
          <cell r="G52" t="str">
            <v>乐山市市中区</v>
          </cell>
          <cell r="H52" t="str">
            <v>乐山市市中区</v>
          </cell>
          <cell r="I52" t="str">
            <v>执法岗位</v>
          </cell>
          <cell r="J52" t="str">
            <v>1151101010404</v>
          </cell>
        </row>
        <row r="53">
          <cell r="B53" t="str">
            <v>刘若愚</v>
          </cell>
          <cell r="C53" t="str">
            <v>男</v>
          </cell>
          <cell r="D53" t="str">
            <v>汉族</v>
          </cell>
          <cell r="E53" t="str">
            <v>3</v>
          </cell>
          <cell r="F53" t="str">
            <v>26210015</v>
          </cell>
          <cell r="G53" t="str">
            <v>乐山市市中区</v>
          </cell>
          <cell r="H53" t="str">
            <v>乐山市市中区</v>
          </cell>
          <cell r="I53" t="str">
            <v>执法岗位</v>
          </cell>
          <cell r="J53" t="str">
            <v>1151100807121</v>
          </cell>
        </row>
        <row r="54">
          <cell r="B54" t="str">
            <v>张力</v>
          </cell>
          <cell r="C54" t="str">
            <v>男</v>
          </cell>
          <cell r="D54" t="str">
            <v>汉族</v>
          </cell>
          <cell r="E54" t="str">
            <v>3</v>
          </cell>
          <cell r="F54" t="str">
            <v>26210015</v>
          </cell>
          <cell r="G54" t="str">
            <v>乐山市市中区</v>
          </cell>
          <cell r="H54" t="str">
            <v>乐山市市中区</v>
          </cell>
          <cell r="I54" t="str">
            <v>执法岗位</v>
          </cell>
          <cell r="J54" t="str">
            <v>1151101009703</v>
          </cell>
        </row>
        <row r="55">
          <cell r="B55" t="str">
            <v>饶伟</v>
          </cell>
          <cell r="C55" t="str">
            <v>男</v>
          </cell>
          <cell r="D55" t="str">
            <v>汉族</v>
          </cell>
          <cell r="E55" t="str">
            <v>3</v>
          </cell>
          <cell r="F55" t="str">
            <v>26210015</v>
          </cell>
          <cell r="G55" t="str">
            <v>乐山市市中区</v>
          </cell>
          <cell r="H55" t="str">
            <v>乐山市市中区</v>
          </cell>
          <cell r="I55" t="str">
            <v>执法岗位</v>
          </cell>
          <cell r="J55" t="str">
            <v>1151101011917</v>
          </cell>
        </row>
        <row r="56">
          <cell r="B56" t="str">
            <v>李丹</v>
          </cell>
          <cell r="C56" t="str">
            <v>女</v>
          </cell>
          <cell r="D56" t="str">
            <v>汉族</v>
          </cell>
          <cell r="E56" t="str">
            <v>2</v>
          </cell>
          <cell r="F56" t="str">
            <v>26210016</v>
          </cell>
          <cell r="G56" t="str">
            <v>乐山市市中区</v>
          </cell>
          <cell r="H56" t="str">
            <v>乐山市市中区</v>
          </cell>
          <cell r="I56" t="str">
            <v>业务岗位</v>
          </cell>
          <cell r="J56" t="str">
            <v>1151100806103</v>
          </cell>
        </row>
        <row r="57">
          <cell r="B57" t="str">
            <v>柏青</v>
          </cell>
          <cell r="C57" t="str">
            <v>女</v>
          </cell>
          <cell r="D57" t="str">
            <v>汉族</v>
          </cell>
          <cell r="E57" t="str">
            <v>2</v>
          </cell>
          <cell r="F57" t="str">
            <v>26210016</v>
          </cell>
          <cell r="G57" t="str">
            <v>乐山市市中区</v>
          </cell>
          <cell r="H57" t="str">
            <v>乐山市市中区</v>
          </cell>
          <cell r="I57" t="str">
            <v>业务岗位</v>
          </cell>
          <cell r="J57" t="str">
            <v>1151100804226</v>
          </cell>
        </row>
        <row r="58">
          <cell r="B58" t="str">
            <v>罗晓</v>
          </cell>
          <cell r="C58" t="str">
            <v>女</v>
          </cell>
          <cell r="D58" t="str">
            <v>彝族</v>
          </cell>
          <cell r="E58" t="str">
            <v>2</v>
          </cell>
          <cell r="F58" t="str">
            <v>26210016</v>
          </cell>
          <cell r="G58" t="str">
            <v>乐山市市中区</v>
          </cell>
          <cell r="H58" t="str">
            <v>乐山市市中区</v>
          </cell>
          <cell r="I58" t="str">
            <v>业务岗位</v>
          </cell>
          <cell r="J58" t="str">
            <v>1151100807004</v>
          </cell>
        </row>
        <row r="59">
          <cell r="B59" t="str">
            <v>邹卓颖</v>
          </cell>
          <cell r="C59" t="str">
            <v>女</v>
          </cell>
          <cell r="D59" t="str">
            <v>汉族</v>
          </cell>
          <cell r="E59" t="str">
            <v>2</v>
          </cell>
          <cell r="F59" t="str">
            <v>26210016</v>
          </cell>
          <cell r="G59" t="str">
            <v>乐山市市中区</v>
          </cell>
          <cell r="H59" t="str">
            <v>乐山市市中区</v>
          </cell>
          <cell r="I59" t="str">
            <v>业务岗位</v>
          </cell>
          <cell r="J59" t="str">
            <v>1151101009416</v>
          </cell>
        </row>
        <row r="60">
          <cell r="B60" t="str">
            <v>邝川云</v>
          </cell>
          <cell r="C60" t="str">
            <v>男</v>
          </cell>
          <cell r="D60" t="str">
            <v>汉族</v>
          </cell>
          <cell r="E60" t="str">
            <v>2</v>
          </cell>
          <cell r="F60" t="str">
            <v>26210016</v>
          </cell>
          <cell r="G60" t="str">
            <v>乐山市市中区</v>
          </cell>
          <cell r="H60" t="str">
            <v>乐山市市中区</v>
          </cell>
          <cell r="I60" t="str">
            <v>业务岗位</v>
          </cell>
          <cell r="J60" t="str">
            <v>1151101011926</v>
          </cell>
        </row>
        <row r="61">
          <cell r="B61" t="str">
            <v>李敏</v>
          </cell>
          <cell r="C61" t="str">
            <v>女</v>
          </cell>
          <cell r="D61" t="str">
            <v>汉族</v>
          </cell>
          <cell r="E61" t="str">
            <v>2</v>
          </cell>
          <cell r="F61" t="str">
            <v>26210016</v>
          </cell>
          <cell r="G61" t="str">
            <v>乐山市市中区</v>
          </cell>
          <cell r="H61" t="str">
            <v>乐山市市中区</v>
          </cell>
          <cell r="I61" t="str">
            <v>业务岗位</v>
          </cell>
          <cell r="J61" t="str">
            <v>1151101009017</v>
          </cell>
        </row>
        <row r="62">
          <cell r="B62" t="str">
            <v>刘凯</v>
          </cell>
          <cell r="C62" t="str">
            <v>男</v>
          </cell>
          <cell r="D62" t="str">
            <v>汉族</v>
          </cell>
          <cell r="E62" t="str">
            <v>3</v>
          </cell>
          <cell r="F62" t="str">
            <v>26210017</v>
          </cell>
          <cell r="G62" t="str">
            <v>乐山市市中区</v>
          </cell>
          <cell r="H62" t="str">
            <v>乐山市市中区</v>
          </cell>
          <cell r="I62" t="str">
            <v>执法岗位</v>
          </cell>
          <cell r="J62" t="str">
            <v>1151101010026</v>
          </cell>
        </row>
        <row r="63">
          <cell r="B63" t="str">
            <v>刘煌彪</v>
          </cell>
          <cell r="C63" t="str">
            <v>男</v>
          </cell>
          <cell r="D63" t="str">
            <v>汉族</v>
          </cell>
          <cell r="E63" t="str">
            <v>3</v>
          </cell>
          <cell r="F63" t="str">
            <v>26210017</v>
          </cell>
          <cell r="G63" t="str">
            <v>乐山市市中区</v>
          </cell>
          <cell r="H63" t="str">
            <v>乐山市市中区</v>
          </cell>
          <cell r="I63" t="str">
            <v>执法岗位</v>
          </cell>
          <cell r="J63" t="str">
            <v>1151100806001</v>
          </cell>
        </row>
        <row r="64">
          <cell r="B64" t="str">
            <v>罗家兴</v>
          </cell>
          <cell r="C64" t="str">
            <v>男</v>
          </cell>
          <cell r="D64" t="str">
            <v>汉族</v>
          </cell>
          <cell r="E64" t="str">
            <v>3</v>
          </cell>
          <cell r="F64" t="str">
            <v>26210017</v>
          </cell>
          <cell r="G64" t="str">
            <v>乐山市市中区</v>
          </cell>
          <cell r="H64" t="str">
            <v>乐山市市中区</v>
          </cell>
          <cell r="I64" t="str">
            <v>执法岗位</v>
          </cell>
          <cell r="J64" t="str">
            <v>1151100804812</v>
          </cell>
        </row>
        <row r="65">
          <cell r="B65" t="str">
            <v>胡杨</v>
          </cell>
          <cell r="C65" t="str">
            <v>男</v>
          </cell>
          <cell r="D65" t="str">
            <v>土家族</v>
          </cell>
          <cell r="E65" t="str">
            <v>3</v>
          </cell>
          <cell r="F65" t="str">
            <v>26210017</v>
          </cell>
          <cell r="G65" t="str">
            <v>乐山市市中区</v>
          </cell>
          <cell r="H65" t="str">
            <v>乐山市市中区</v>
          </cell>
          <cell r="I65" t="str">
            <v>执法岗位</v>
          </cell>
          <cell r="J65" t="str">
            <v>1151100807207</v>
          </cell>
        </row>
        <row r="66">
          <cell r="B66" t="str">
            <v>李春龙</v>
          </cell>
          <cell r="C66" t="str">
            <v>男</v>
          </cell>
          <cell r="D66" t="str">
            <v>汉族</v>
          </cell>
          <cell r="E66" t="str">
            <v>3</v>
          </cell>
          <cell r="F66" t="str">
            <v>26210017</v>
          </cell>
          <cell r="G66" t="str">
            <v>乐山市市中区</v>
          </cell>
          <cell r="H66" t="str">
            <v>乐山市市中区</v>
          </cell>
          <cell r="I66" t="str">
            <v>执法岗位</v>
          </cell>
          <cell r="J66" t="str">
            <v>1151101008901</v>
          </cell>
        </row>
        <row r="67">
          <cell r="B67" t="str">
            <v>彭浩然</v>
          </cell>
          <cell r="C67" t="str">
            <v>男</v>
          </cell>
          <cell r="D67" t="str">
            <v>汉族</v>
          </cell>
          <cell r="E67" t="str">
            <v>3</v>
          </cell>
          <cell r="F67" t="str">
            <v>26210017</v>
          </cell>
          <cell r="G67" t="str">
            <v>乐山市市中区</v>
          </cell>
          <cell r="H67" t="str">
            <v>乐山市市中区</v>
          </cell>
          <cell r="I67" t="str">
            <v>执法岗位</v>
          </cell>
          <cell r="J67" t="str">
            <v>1151101010814</v>
          </cell>
        </row>
        <row r="68">
          <cell r="B68" t="str">
            <v>徐渤雨</v>
          </cell>
          <cell r="C68" t="str">
            <v>男</v>
          </cell>
          <cell r="D68" t="str">
            <v>汉族</v>
          </cell>
          <cell r="E68" t="str">
            <v>3</v>
          </cell>
          <cell r="F68" t="str">
            <v>26210017</v>
          </cell>
          <cell r="G68" t="str">
            <v>乐山市市中区</v>
          </cell>
          <cell r="H68" t="str">
            <v>乐山市市中区</v>
          </cell>
          <cell r="I68" t="str">
            <v>执法岗位</v>
          </cell>
          <cell r="J68" t="str">
            <v>1151100801716</v>
          </cell>
        </row>
        <row r="69">
          <cell r="B69" t="str">
            <v>叶宇超</v>
          </cell>
          <cell r="C69" t="str">
            <v>男</v>
          </cell>
          <cell r="D69" t="str">
            <v>汉族</v>
          </cell>
          <cell r="E69" t="str">
            <v>3</v>
          </cell>
          <cell r="F69" t="str">
            <v>26210017</v>
          </cell>
          <cell r="G69" t="str">
            <v>乐山市市中区</v>
          </cell>
          <cell r="H69" t="str">
            <v>乐山市市中区</v>
          </cell>
          <cell r="I69" t="str">
            <v>执法岗位</v>
          </cell>
          <cell r="J69" t="str">
            <v>1151100802224</v>
          </cell>
        </row>
        <row r="70">
          <cell r="B70" t="str">
            <v>张炳辉</v>
          </cell>
          <cell r="C70" t="str">
            <v>男</v>
          </cell>
          <cell r="D70" t="str">
            <v>汉族</v>
          </cell>
          <cell r="E70" t="str">
            <v>3</v>
          </cell>
          <cell r="F70" t="str">
            <v>26210017</v>
          </cell>
          <cell r="G70" t="str">
            <v>乐山市市中区</v>
          </cell>
          <cell r="H70" t="str">
            <v>乐山市市中区</v>
          </cell>
          <cell r="I70" t="str">
            <v>执法岗位</v>
          </cell>
          <cell r="J70" t="str">
            <v>1151101010926</v>
          </cell>
        </row>
        <row r="71">
          <cell r="B71" t="str">
            <v>周瑶</v>
          </cell>
          <cell r="C71" t="str">
            <v>女</v>
          </cell>
          <cell r="D71" t="str">
            <v>汉族</v>
          </cell>
          <cell r="E71" t="str">
            <v>2</v>
          </cell>
          <cell r="F71" t="str">
            <v>26210018</v>
          </cell>
          <cell r="G71" t="str">
            <v>乐山市市中区</v>
          </cell>
          <cell r="H71" t="str">
            <v>乐山市市中区</v>
          </cell>
          <cell r="I71" t="str">
            <v>执法岗位</v>
          </cell>
          <cell r="J71" t="str">
            <v>1151101012007</v>
          </cell>
        </row>
        <row r="72">
          <cell r="B72" t="str">
            <v>何浩敏</v>
          </cell>
          <cell r="C72" t="str">
            <v>女</v>
          </cell>
          <cell r="D72" t="str">
            <v>汉族</v>
          </cell>
          <cell r="E72" t="str">
            <v>2</v>
          </cell>
          <cell r="F72" t="str">
            <v>26210018</v>
          </cell>
          <cell r="G72" t="str">
            <v>乐山市市中区</v>
          </cell>
          <cell r="H72" t="str">
            <v>乐山市市中区</v>
          </cell>
          <cell r="I72" t="str">
            <v>执法岗位</v>
          </cell>
          <cell r="J72" t="str">
            <v>1151101008003</v>
          </cell>
        </row>
        <row r="73">
          <cell r="B73" t="str">
            <v>窦淋琳</v>
          </cell>
          <cell r="C73" t="str">
            <v>女</v>
          </cell>
          <cell r="D73" t="str">
            <v>汉族</v>
          </cell>
          <cell r="E73" t="str">
            <v>2</v>
          </cell>
          <cell r="F73" t="str">
            <v>26210018</v>
          </cell>
          <cell r="G73" t="str">
            <v>乐山市市中区</v>
          </cell>
          <cell r="H73" t="str">
            <v>乐山市市中区</v>
          </cell>
          <cell r="I73" t="str">
            <v>执法岗位</v>
          </cell>
          <cell r="J73" t="str">
            <v>1151100807319</v>
          </cell>
        </row>
        <row r="74">
          <cell r="B74" t="str">
            <v>范琪林</v>
          </cell>
          <cell r="C74" t="str">
            <v>女</v>
          </cell>
          <cell r="D74" t="str">
            <v>汉族</v>
          </cell>
          <cell r="E74" t="str">
            <v>2</v>
          </cell>
          <cell r="F74" t="str">
            <v>26210018</v>
          </cell>
          <cell r="G74" t="str">
            <v>乐山市市中区</v>
          </cell>
          <cell r="H74" t="str">
            <v>乐山市市中区</v>
          </cell>
          <cell r="I74" t="str">
            <v>执法岗位</v>
          </cell>
          <cell r="J74" t="str">
            <v>1151101010111</v>
          </cell>
        </row>
        <row r="75">
          <cell r="B75" t="str">
            <v>曾蓉</v>
          </cell>
          <cell r="C75" t="str">
            <v>女</v>
          </cell>
          <cell r="D75" t="str">
            <v>汉族</v>
          </cell>
          <cell r="E75" t="str">
            <v>2</v>
          </cell>
          <cell r="F75" t="str">
            <v>26210018</v>
          </cell>
          <cell r="G75" t="str">
            <v>乐山市市中区</v>
          </cell>
          <cell r="H75" t="str">
            <v>乐山市市中区</v>
          </cell>
          <cell r="I75" t="str">
            <v>执法岗位</v>
          </cell>
          <cell r="J75" t="str">
            <v>1151100702316</v>
          </cell>
        </row>
        <row r="76">
          <cell r="B76" t="str">
            <v>黄欣</v>
          </cell>
          <cell r="C76" t="str">
            <v>女</v>
          </cell>
          <cell r="D76" t="str">
            <v>汉族</v>
          </cell>
          <cell r="E76" t="str">
            <v>2</v>
          </cell>
          <cell r="F76" t="str">
            <v>26210018</v>
          </cell>
          <cell r="G76" t="str">
            <v>乐山市市中区</v>
          </cell>
          <cell r="H76" t="str">
            <v>乐山市市中区</v>
          </cell>
          <cell r="I76" t="str">
            <v>执法岗位</v>
          </cell>
          <cell r="J76" t="str">
            <v>1151100803326</v>
          </cell>
        </row>
        <row r="77">
          <cell r="B77" t="str">
            <v>李睿喆</v>
          </cell>
          <cell r="C77" t="str">
            <v>女</v>
          </cell>
          <cell r="D77" t="str">
            <v>汉族</v>
          </cell>
          <cell r="E77" t="str">
            <v>4</v>
          </cell>
          <cell r="F77" t="str">
            <v>26310006</v>
          </cell>
          <cell r="G77" t="str">
            <v>乐山市市中区</v>
          </cell>
          <cell r="H77" t="str">
            <v>乐山市市中区</v>
          </cell>
          <cell r="I77" t="str">
            <v>综合岗位</v>
          </cell>
          <cell r="J77" t="str">
            <v>1151100101601</v>
          </cell>
        </row>
        <row r="78">
          <cell r="B78" t="str">
            <v>张旭</v>
          </cell>
          <cell r="C78" t="str">
            <v>男</v>
          </cell>
          <cell r="D78" t="str">
            <v>汉族</v>
          </cell>
          <cell r="E78" t="str">
            <v>4</v>
          </cell>
          <cell r="F78" t="str">
            <v>26310006</v>
          </cell>
          <cell r="G78" t="str">
            <v>乐山市市中区</v>
          </cell>
          <cell r="H78" t="str">
            <v>乐山市市中区</v>
          </cell>
          <cell r="I78" t="str">
            <v>综合岗位</v>
          </cell>
          <cell r="J78" t="str">
            <v>1151100102423</v>
          </cell>
        </row>
        <row r="79">
          <cell r="B79" t="str">
            <v>安隆基</v>
          </cell>
          <cell r="C79" t="str">
            <v>男</v>
          </cell>
          <cell r="D79" t="str">
            <v>彝族</v>
          </cell>
          <cell r="E79" t="str">
            <v>4</v>
          </cell>
          <cell r="F79" t="str">
            <v>26310006</v>
          </cell>
          <cell r="G79" t="str">
            <v>乐山市市中区</v>
          </cell>
          <cell r="H79" t="str">
            <v>乐山市市中区</v>
          </cell>
          <cell r="I79" t="str">
            <v>综合岗位</v>
          </cell>
          <cell r="J79" t="str">
            <v>1151100402502</v>
          </cell>
        </row>
        <row r="80">
          <cell r="B80" t="str">
            <v>周彦岐</v>
          </cell>
          <cell r="C80" t="str">
            <v>女</v>
          </cell>
          <cell r="D80" t="str">
            <v>汉族</v>
          </cell>
          <cell r="E80" t="str">
            <v>4</v>
          </cell>
          <cell r="F80" t="str">
            <v>26310006</v>
          </cell>
          <cell r="G80" t="str">
            <v>乐山市市中区</v>
          </cell>
          <cell r="H80" t="str">
            <v>乐山市市中区</v>
          </cell>
          <cell r="I80" t="str">
            <v>综合岗位</v>
          </cell>
          <cell r="J80" t="str">
            <v>1151100506207</v>
          </cell>
        </row>
        <row r="81">
          <cell r="B81" t="str">
            <v>谌宇霄</v>
          </cell>
          <cell r="C81" t="str">
            <v>男</v>
          </cell>
          <cell r="D81" t="str">
            <v>汉族</v>
          </cell>
          <cell r="E81" t="str">
            <v>4</v>
          </cell>
          <cell r="F81" t="str">
            <v>26310006</v>
          </cell>
          <cell r="G81" t="str">
            <v>乐山市市中区</v>
          </cell>
          <cell r="H81" t="str">
            <v>乐山市市中区</v>
          </cell>
          <cell r="I81" t="str">
            <v>综合岗位</v>
          </cell>
          <cell r="J81" t="str">
            <v>1151100102225</v>
          </cell>
        </row>
        <row r="82">
          <cell r="B82" t="str">
            <v>李云宇</v>
          </cell>
          <cell r="C82" t="str">
            <v>男</v>
          </cell>
          <cell r="D82" t="str">
            <v>汉族</v>
          </cell>
          <cell r="E82" t="str">
            <v>4</v>
          </cell>
          <cell r="F82" t="str">
            <v>26310006</v>
          </cell>
          <cell r="G82" t="str">
            <v>乐山市市中区</v>
          </cell>
          <cell r="H82" t="str">
            <v>乐山市市中区</v>
          </cell>
          <cell r="I82" t="str">
            <v>综合岗位</v>
          </cell>
          <cell r="J82" t="str">
            <v>1151100207725</v>
          </cell>
        </row>
        <row r="83">
          <cell r="B83" t="str">
            <v>刘美玲</v>
          </cell>
          <cell r="C83" t="str">
            <v>女</v>
          </cell>
          <cell r="D83" t="str">
            <v>汉族</v>
          </cell>
          <cell r="E83" t="str">
            <v>4</v>
          </cell>
          <cell r="F83" t="str">
            <v>26310006</v>
          </cell>
          <cell r="G83" t="str">
            <v>乐山市市中区</v>
          </cell>
          <cell r="H83" t="str">
            <v>乐山市市中区</v>
          </cell>
          <cell r="I83" t="str">
            <v>综合岗位</v>
          </cell>
          <cell r="J83" t="str">
            <v>1151100301507</v>
          </cell>
        </row>
        <row r="84">
          <cell r="B84" t="str">
            <v>郭明钧</v>
          </cell>
          <cell r="C84" t="str">
            <v>女</v>
          </cell>
          <cell r="D84" t="str">
            <v>土家族</v>
          </cell>
          <cell r="E84" t="str">
            <v>4</v>
          </cell>
          <cell r="F84" t="str">
            <v>26310006</v>
          </cell>
          <cell r="G84" t="str">
            <v>乐山市市中区</v>
          </cell>
          <cell r="H84" t="str">
            <v>乐山市市中区</v>
          </cell>
          <cell r="I84" t="str">
            <v>综合岗位</v>
          </cell>
          <cell r="J84" t="str">
            <v>1151100105003</v>
          </cell>
        </row>
        <row r="85">
          <cell r="B85" t="str">
            <v>张伦嘉</v>
          </cell>
          <cell r="C85" t="str">
            <v>男</v>
          </cell>
          <cell r="D85" t="str">
            <v>汉族</v>
          </cell>
          <cell r="E85" t="str">
            <v>4</v>
          </cell>
          <cell r="F85" t="str">
            <v>26310006</v>
          </cell>
          <cell r="G85" t="str">
            <v>乐山市市中区</v>
          </cell>
          <cell r="H85" t="str">
            <v>乐山市市中区</v>
          </cell>
          <cell r="I85" t="str">
            <v>综合岗位</v>
          </cell>
          <cell r="J85" t="str">
            <v>1151100104418</v>
          </cell>
        </row>
        <row r="86">
          <cell r="B86" t="str">
            <v>赵艺洁</v>
          </cell>
          <cell r="C86" t="str">
            <v>女</v>
          </cell>
          <cell r="D86" t="str">
            <v>汉族</v>
          </cell>
          <cell r="E86" t="str">
            <v>4</v>
          </cell>
          <cell r="F86" t="str">
            <v>26310006</v>
          </cell>
          <cell r="G86" t="str">
            <v>乐山市市中区</v>
          </cell>
          <cell r="H86" t="str">
            <v>乐山市市中区</v>
          </cell>
          <cell r="I86" t="str">
            <v>综合岗位</v>
          </cell>
          <cell r="J86" t="str">
            <v>1151100403516</v>
          </cell>
        </row>
        <row r="87">
          <cell r="B87" t="str">
            <v>卢盛</v>
          </cell>
          <cell r="C87" t="str">
            <v>女</v>
          </cell>
          <cell r="D87" t="str">
            <v>汉族</v>
          </cell>
          <cell r="E87" t="str">
            <v>4</v>
          </cell>
          <cell r="F87" t="str">
            <v>26310006</v>
          </cell>
          <cell r="G87" t="str">
            <v>乐山市市中区</v>
          </cell>
          <cell r="H87" t="str">
            <v>乐山市市中区</v>
          </cell>
          <cell r="I87" t="str">
            <v>综合岗位</v>
          </cell>
          <cell r="J87" t="str">
            <v>1151100607712</v>
          </cell>
        </row>
        <row r="88">
          <cell r="B88" t="str">
            <v>冯泽超</v>
          </cell>
          <cell r="C88" t="str">
            <v>男</v>
          </cell>
          <cell r="D88" t="str">
            <v>汉族</v>
          </cell>
          <cell r="E88" t="str">
            <v>4</v>
          </cell>
          <cell r="F88" t="str">
            <v>26310007</v>
          </cell>
          <cell r="G88" t="str">
            <v>乐山市市中区</v>
          </cell>
          <cell r="H88" t="str">
            <v>乐山市市中区</v>
          </cell>
          <cell r="I88" t="str">
            <v>综合岗位</v>
          </cell>
          <cell r="J88" t="str">
            <v>1151100212001</v>
          </cell>
        </row>
        <row r="89">
          <cell r="B89" t="str">
            <v>宛曦茹</v>
          </cell>
          <cell r="C89" t="str">
            <v>女</v>
          </cell>
          <cell r="D89" t="str">
            <v>汉族</v>
          </cell>
          <cell r="E89" t="str">
            <v>4</v>
          </cell>
          <cell r="F89" t="str">
            <v>26310007</v>
          </cell>
          <cell r="G89" t="str">
            <v>乐山市市中区</v>
          </cell>
          <cell r="H89" t="str">
            <v>乐山市市中区</v>
          </cell>
          <cell r="I89" t="str">
            <v>综合岗位</v>
          </cell>
          <cell r="J89" t="str">
            <v>1151100604716</v>
          </cell>
        </row>
        <row r="90">
          <cell r="B90" t="str">
            <v>唐轩</v>
          </cell>
          <cell r="C90" t="str">
            <v>男</v>
          </cell>
          <cell r="D90" t="str">
            <v>汉族</v>
          </cell>
          <cell r="E90" t="str">
            <v>4</v>
          </cell>
          <cell r="F90" t="str">
            <v>26310007</v>
          </cell>
          <cell r="G90" t="str">
            <v>乐山市市中区</v>
          </cell>
          <cell r="H90" t="str">
            <v>乐山市市中区</v>
          </cell>
          <cell r="I90" t="str">
            <v>综合岗位</v>
          </cell>
          <cell r="J90" t="str">
            <v>1151100207210</v>
          </cell>
        </row>
        <row r="91">
          <cell r="B91" t="str">
            <v>熊静</v>
          </cell>
          <cell r="C91" t="str">
            <v>女</v>
          </cell>
          <cell r="D91" t="str">
            <v>汉族</v>
          </cell>
          <cell r="E91" t="str">
            <v>4</v>
          </cell>
          <cell r="F91" t="str">
            <v>26310007</v>
          </cell>
          <cell r="G91" t="str">
            <v>乐山市市中区</v>
          </cell>
          <cell r="H91" t="str">
            <v>乐山市市中区</v>
          </cell>
          <cell r="I91" t="str">
            <v>综合岗位</v>
          </cell>
          <cell r="J91" t="str">
            <v>1151100508222</v>
          </cell>
        </row>
        <row r="92">
          <cell r="B92" t="str">
            <v>马建宏</v>
          </cell>
          <cell r="C92" t="str">
            <v>男</v>
          </cell>
          <cell r="D92" t="str">
            <v>汉族</v>
          </cell>
          <cell r="E92" t="str">
            <v>4</v>
          </cell>
          <cell r="F92" t="str">
            <v>26310007</v>
          </cell>
          <cell r="G92" t="str">
            <v>乐山市市中区</v>
          </cell>
          <cell r="H92" t="str">
            <v>乐山市市中区</v>
          </cell>
          <cell r="I92" t="str">
            <v>综合岗位</v>
          </cell>
          <cell r="J92" t="str">
            <v>1151100210723</v>
          </cell>
        </row>
        <row r="93">
          <cell r="B93" t="str">
            <v>吕瑞</v>
          </cell>
          <cell r="C93" t="str">
            <v>女</v>
          </cell>
          <cell r="D93" t="str">
            <v>汉族</v>
          </cell>
          <cell r="E93" t="str">
            <v>4</v>
          </cell>
          <cell r="F93" t="str">
            <v>26310007</v>
          </cell>
          <cell r="G93" t="str">
            <v>乐山市市中区</v>
          </cell>
          <cell r="H93" t="str">
            <v>乐山市市中区</v>
          </cell>
          <cell r="I93" t="str">
            <v>综合岗位</v>
          </cell>
          <cell r="J93" t="str">
            <v>1151100208315</v>
          </cell>
        </row>
        <row r="94">
          <cell r="B94" t="str">
            <v>刘唐美嘉</v>
          </cell>
          <cell r="C94" t="str">
            <v>女</v>
          </cell>
          <cell r="D94" t="str">
            <v>汉族</v>
          </cell>
          <cell r="E94" t="str">
            <v>4</v>
          </cell>
          <cell r="F94" t="str">
            <v>26310007</v>
          </cell>
          <cell r="G94" t="str">
            <v>乐山市市中区</v>
          </cell>
          <cell r="H94" t="str">
            <v>乐山市市中区</v>
          </cell>
          <cell r="I94" t="str">
            <v>综合岗位</v>
          </cell>
          <cell r="J94" t="str">
            <v>1151100301623</v>
          </cell>
        </row>
        <row r="95">
          <cell r="B95" t="str">
            <v>李瑶</v>
          </cell>
          <cell r="C95" t="str">
            <v>女</v>
          </cell>
          <cell r="D95" t="str">
            <v>汉族</v>
          </cell>
          <cell r="E95" t="str">
            <v>4</v>
          </cell>
          <cell r="F95" t="str">
            <v>26310007</v>
          </cell>
          <cell r="G95" t="str">
            <v>乐山市市中区</v>
          </cell>
          <cell r="H95" t="str">
            <v>乐山市市中区</v>
          </cell>
          <cell r="I95" t="str">
            <v>综合岗位</v>
          </cell>
          <cell r="J95" t="str">
            <v>1151100603420</v>
          </cell>
        </row>
        <row r="96">
          <cell r="B96" t="str">
            <v>王竞涵</v>
          </cell>
          <cell r="C96" t="str">
            <v>男</v>
          </cell>
          <cell r="D96" t="str">
            <v>汉族</v>
          </cell>
          <cell r="E96" t="str">
            <v>4</v>
          </cell>
          <cell r="F96" t="str">
            <v>26310007</v>
          </cell>
          <cell r="G96" t="str">
            <v>乐山市市中区</v>
          </cell>
          <cell r="H96" t="str">
            <v>乐山市市中区</v>
          </cell>
          <cell r="I96" t="str">
            <v>综合岗位</v>
          </cell>
          <cell r="J96" t="str">
            <v>1151100102616</v>
          </cell>
        </row>
        <row r="97">
          <cell r="B97" t="str">
            <v>廖钰杰</v>
          </cell>
          <cell r="C97" t="str">
            <v>女</v>
          </cell>
          <cell r="D97" t="str">
            <v>汉族</v>
          </cell>
          <cell r="E97" t="str">
            <v>4</v>
          </cell>
          <cell r="F97" t="str">
            <v>26310007</v>
          </cell>
          <cell r="G97" t="str">
            <v>乐山市市中区</v>
          </cell>
          <cell r="H97" t="str">
            <v>乐山市市中区</v>
          </cell>
          <cell r="I97" t="str">
            <v>综合岗位</v>
          </cell>
          <cell r="J97" t="str">
            <v>1151100206808</v>
          </cell>
        </row>
        <row r="98">
          <cell r="B98" t="str">
            <v>杨潇</v>
          </cell>
          <cell r="C98" t="str">
            <v>女</v>
          </cell>
          <cell r="D98" t="str">
            <v>汉族</v>
          </cell>
          <cell r="E98" t="str">
            <v>4</v>
          </cell>
          <cell r="F98" t="str">
            <v>26310007</v>
          </cell>
          <cell r="G98" t="str">
            <v>乐山市市中区</v>
          </cell>
          <cell r="H98" t="str">
            <v>乐山市市中区</v>
          </cell>
          <cell r="I98" t="str">
            <v>综合岗位</v>
          </cell>
          <cell r="J98" t="str">
            <v>1151100305402</v>
          </cell>
        </row>
        <row r="99">
          <cell r="B99" t="str">
            <v>杨瑞旭</v>
          </cell>
          <cell r="C99" t="str">
            <v>女</v>
          </cell>
          <cell r="D99" t="str">
            <v>汉族</v>
          </cell>
          <cell r="E99" t="str">
            <v>4</v>
          </cell>
          <cell r="F99" t="str">
            <v>26310007</v>
          </cell>
          <cell r="G99" t="str">
            <v>乐山市市中区</v>
          </cell>
          <cell r="H99" t="str">
            <v>乐山市市中区</v>
          </cell>
          <cell r="I99" t="str">
            <v>综合岗位</v>
          </cell>
          <cell r="J99" t="str">
            <v>1151100605128</v>
          </cell>
        </row>
        <row r="100">
          <cell r="B100" t="str">
            <v>封飞宇</v>
          </cell>
          <cell r="C100" t="str">
            <v>男</v>
          </cell>
          <cell r="D100" t="str">
            <v>汉族</v>
          </cell>
          <cell r="E100" t="str">
            <v>2</v>
          </cell>
          <cell r="F100" t="str">
            <v>26310008</v>
          </cell>
          <cell r="G100" t="str">
            <v>乐山市市中区</v>
          </cell>
          <cell r="H100" t="str">
            <v>乐山市市中区</v>
          </cell>
          <cell r="I100" t="str">
            <v>业务岗位</v>
          </cell>
          <cell r="J100" t="str">
            <v>1151100510229</v>
          </cell>
        </row>
        <row r="101">
          <cell r="B101" t="str">
            <v>杨卓睿</v>
          </cell>
          <cell r="C101" t="str">
            <v>男</v>
          </cell>
          <cell r="D101" t="str">
            <v>汉族</v>
          </cell>
          <cell r="E101" t="str">
            <v>2</v>
          </cell>
          <cell r="F101" t="str">
            <v>26310008</v>
          </cell>
          <cell r="G101" t="str">
            <v>乐山市市中区</v>
          </cell>
          <cell r="H101" t="str">
            <v>乐山市市中区</v>
          </cell>
          <cell r="I101" t="str">
            <v>业务岗位</v>
          </cell>
          <cell r="J101" t="str">
            <v>1151100106105</v>
          </cell>
        </row>
        <row r="102">
          <cell r="B102" t="str">
            <v>全松柏</v>
          </cell>
          <cell r="C102" t="str">
            <v>男</v>
          </cell>
          <cell r="D102" t="str">
            <v>汉族</v>
          </cell>
          <cell r="E102" t="str">
            <v>2</v>
          </cell>
          <cell r="F102" t="str">
            <v>26310008</v>
          </cell>
          <cell r="G102" t="str">
            <v>乐山市市中区</v>
          </cell>
          <cell r="H102" t="str">
            <v>乐山市市中区</v>
          </cell>
          <cell r="I102" t="str">
            <v>业务岗位</v>
          </cell>
          <cell r="J102" t="str">
            <v>1151100210203</v>
          </cell>
        </row>
        <row r="103">
          <cell r="B103" t="str">
            <v>赵峰</v>
          </cell>
          <cell r="C103" t="str">
            <v>男</v>
          </cell>
          <cell r="D103" t="str">
            <v>汉族</v>
          </cell>
          <cell r="E103" t="str">
            <v>2</v>
          </cell>
          <cell r="F103" t="str">
            <v>26310008</v>
          </cell>
          <cell r="G103" t="str">
            <v>乐山市市中区</v>
          </cell>
          <cell r="H103" t="str">
            <v>乐山市市中区</v>
          </cell>
          <cell r="I103" t="str">
            <v>业务岗位</v>
          </cell>
          <cell r="J103" t="str">
            <v>1151100210425</v>
          </cell>
        </row>
        <row r="104">
          <cell r="B104" t="str">
            <v>邹子龙</v>
          </cell>
          <cell r="C104" t="str">
            <v>男</v>
          </cell>
          <cell r="D104" t="str">
            <v>汉族</v>
          </cell>
          <cell r="E104" t="str">
            <v>2</v>
          </cell>
          <cell r="F104" t="str">
            <v>26310008</v>
          </cell>
          <cell r="G104" t="str">
            <v>乐山市市中区</v>
          </cell>
          <cell r="H104" t="str">
            <v>乐山市市中区</v>
          </cell>
          <cell r="I104" t="str">
            <v>业务岗位</v>
          </cell>
          <cell r="J104" t="str">
            <v>1151100701205</v>
          </cell>
        </row>
        <row r="105">
          <cell r="B105" t="str">
            <v>周福龙</v>
          </cell>
          <cell r="C105" t="str">
            <v>男</v>
          </cell>
          <cell r="D105" t="str">
            <v>汉族</v>
          </cell>
          <cell r="E105" t="str">
            <v>2</v>
          </cell>
          <cell r="F105" t="str">
            <v>26310008</v>
          </cell>
          <cell r="G105" t="str">
            <v>乐山市市中区</v>
          </cell>
          <cell r="H105" t="str">
            <v>乐山市市中区</v>
          </cell>
          <cell r="I105" t="str">
            <v>业务岗位</v>
          </cell>
          <cell r="J105" t="str">
            <v>1151100104804</v>
          </cell>
        </row>
        <row r="106">
          <cell r="B106" t="str">
            <v>付凯</v>
          </cell>
          <cell r="C106" t="str">
            <v>男</v>
          </cell>
          <cell r="D106" t="str">
            <v>汉族</v>
          </cell>
          <cell r="E106" t="str">
            <v>3</v>
          </cell>
          <cell r="F106" t="str">
            <v>26310009</v>
          </cell>
          <cell r="G106" t="str">
            <v>乐山市市中区</v>
          </cell>
          <cell r="H106" t="str">
            <v>乐山市市中区</v>
          </cell>
          <cell r="I106" t="str">
            <v>业务岗位</v>
          </cell>
          <cell r="J106" t="str">
            <v>1151100301904</v>
          </cell>
        </row>
        <row r="107">
          <cell r="B107" t="str">
            <v>张展鹏</v>
          </cell>
          <cell r="C107" t="str">
            <v>男</v>
          </cell>
          <cell r="D107" t="str">
            <v>汉族</v>
          </cell>
          <cell r="E107" t="str">
            <v>3</v>
          </cell>
          <cell r="F107" t="str">
            <v>26310009</v>
          </cell>
          <cell r="G107" t="str">
            <v>乐山市市中区</v>
          </cell>
          <cell r="H107" t="str">
            <v>乐山市市中区</v>
          </cell>
          <cell r="I107" t="str">
            <v>业务岗位</v>
          </cell>
          <cell r="J107" t="str">
            <v>1151100302709</v>
          </cell>
        </row>
        <row r="108">
          <cell r="B108" t="str">
            <v>傅俊禄</v>
          </cell>
          <cell r="C108" t="str">
            <v>男</v>
          </cell>
          <cell r="D108" t="str">
            <v>汉族</v>
          </cell>
          <cell r="E108" t="str">
            <v>3</v>
          </cell>
          <cell r="F108" t="str">
            <v>26310009</v>
          </cell>
          <cell r="G108" t="str">
            <v>乐山市市中区</v>
          </cell>
          <cell r="H108" t="str">
            <v>乐山市市中区</v>
          </cell>
          <cell r="I108" t="str">
            <v>业务岗位</v>
          </cell>
          <cell r="J108" t="str">
            <v>1151100103902</v>
          </cell>
        </row>
        <row r="109">
          <cell r="B109" t="str">
            <v>魏志涛</v>
          </cell>
          <cell r="C109" t="str">
            <v>男</v>
          </cell>
          <cell r="D109" t="str">
            <v>汉族</v>
          </cell>
          <cell r="E109" t="str">
            <v>3</v>
          </cell>
          <cell r="F109" t="str">
            <v>26310009</v>
          </cell>
          <cell r="G109" t="str">
            <v>乐山市市中区</v>
          </cell>
          <cell r="H109" t="str">
            <v>乐山市市中区</v>
          </cell>
          <cell r="I109" t="str">
            <v>业务岗位</v>
          </cell>
          <cell r="J109" t="str">
            <v>1151100106310</v>
          </cell>
        </row>
        <row r="110">
          <cell r="B110" t="str">
            <v>杨润鸿</v>
          </cell>
          <cell r="C110" t="str">
            <v>男</v>
          </cell>
          <cell r="D110" t="str">
            <v>汉族</v>
          </cell>
          <cell r="E110" t="str">
            <v>3</v>
          </cell>
          <cell r="F110" t="str">
            <v>26310009</v>
          </cell>
          <cell r="G110" t="str">
            <v>乐山市市中区</v>
          </cell>
          <cell r="H110" t="str">
            <v>乐山市市中区</v>
          </cell>
          <cell r="I110" t="str">
            <v>业务岗位</v>
          </cell>
          <cell r="J110" t="str">
            <v>1151100208025</v>
          </cell>
        </row>
        <row r="111">
          <cell r="B111" t="str">
            <v>胡豆</v>
          </cell>
          <cell r="C111" t="str">
            <v>男</v>
          </cell>
          <cell r="D111" t="str">
            <v>汉族</v>
          </cell>
          <cell r="E111" t="str">
            <v>3</v>
          </cell>
          <cell r="F111" t="str">
            <v>26310009</v>
          </cell>
          <cell r="G111" t="str">
            <v>乐山市市中区</v>
          </cell>
          <cell r="H111" t="str">
            <v>乐山市市中区</v>
          </cell>
          <cell r="I111" t="str">
            <v>业务岗位</v>
          </cell>
          <cell r="J111" t="str">
            <v>1151100100605</v>
          </cell>
        </row>
        <row r="112">
          <cell r="B112" t="str">
            <v>胡艺维</v>
          </cell>
          <cell r="C112" t="str">
            <v>女</v>
          </cell>
          <cell r="D112" t="str">
            <v>汉族</v>
          </cell>
          <cell r="E112" t="str">
            <v>3</v>
          </cell>
          <cell r="F112" t="str">
            <v>26310009</v>
          </cell>
          <cell r="G112" t="str">
            <v>乐山市市中区</v>
          </cell>
          <cell r="H112" t="str">
            <v>乐山市市中区</v>
          </cell>
          <cell r="I112" t="str">
            <v>业务岗位</v>
          </cell>
          <cell r="J112" t="str">
            <v>1151100302205</v>
          </cell>
        </row>
        <row r="113">
          <cell r="B113" t="str">
            <v>祝佳乐</v>
          </cell>
          <cell r="C113" t="str">
            <v>女</v>
          </cell>
          <cell r="D113" t="str">
            <v>汉族</v>
          </cell>
          <cell r="E113" t="str">
            <v>3</v>
          </cell>
          <cell r="F113" t="str">
            <v>26310009</v>
          </cell>
          <cell r="G113" t="str">
            <v>乐山市市中区</v>
          </cell>
          <cell r="H113" t="str">
            <v>乐山市市中区</v>
          </cell>
          <cell r="I113" t="str">
            <v>业务岗位</v>
          </cell>
          <cell r="J113" t="str">
            <v>1151100209905</v>
          </cell>
        </row>
        <row r="114">
          <cell r="B114" t="str">
            <v>田逍遥</v>
          </cell>
          <cell r="C114" t="str">
            <v>男</v>
          </cell>
          <cell r="D114" t="str">
            <v>汉族</v>
          </cell>
          <cell r="E114" t="str">
            <v>3</v>
          </cell>
          <cell r="F114" t="str">
            <v>26310009</v>
          </cell>
          <cell r="G114" t="str">
            <v>乐山市市中区</v>
          </cell>
          <cell r="H114" t="str">
            <v>乐山市市中区</v>
          </cell>
          <cell r="I114" t="str">
            <v>业务岗位</v>
          </cell>
          <cell r="J114" t="str">
            <v>1151100210708</v>
          </cell>
        </row>
        <row r="115">
          <cell r="B115" t="str">
            <v>陈真昊</v>
          </cell>
          <cell r="C115" t="str">
            <v>男</v>
          </cell>
          <cell r="D115" t="str">
            <v>汉族</v>
          </cell>
          <cell r="E115" t="str">
            <v>2</v>
          </cell>
          <cell r="F115" t="str">
            <v>26310019</v>
          </cell>
          <cell r="G115" t="str">
            <v>乐山市市中区</v>
          </cell>
          <cell r="H115" t="str">
            <v>乐山市市中区</v>
          </cell>
          <cell r="I115" t="str">
            <v>业务岗位</v>
          </cell>
          <cell r="J115" t="str">
            <v>1151100100325</v>
          </cell>
        </row>
        <row r="116">
          <cell r="B116" t="str">
            <v>文志鸣</v>
          </cell>
          <cell r="C116" t="str">
            <v>男</v>
          </cell>
          <cell r="D116" t="str">
            <v>汉族</v>
          </cell>
          <cell r="E116" t="str">
            <v>2</v>
          </cell>
          <cell r="F116" t="str">
            <v>26310019</v>
          </cell>
          <cell r="G116" t="str">
            <v>乐山市市中区</v>
          </cell>
          <cell r="H116" t="str">
            <v>乐山市市中区</v>
          </cell>
          <cell r="I116" t="str">
            <v>业务岗位</v>
          </cell>
          <cell r="J116" t="str">
            <v>1151100211702</v>
          </cell>
        </row>
        <row r="117">
          <cell r="B117" t="str">
            <v>许茂林</v>
          </cell>
          <cell r="C117" t="str">
            <v>男</v>
          </cell>
          <cell r="D117" t="str">
            <v>汉族</v>
          </cell>
          <cell r="E117" t="str">
            <v>2</v>
          </cell>
          <cell r="F117" t="str">
            <v>26310019</v>
          </cell>
          <cell r="G117" t="str">
            <v>乐山市市中区</v>
          </cell>
          <cell r="H117" t="str">
            <v>乐山市市中区</v>
          </cell>
          <cell r="I117" t="str">
            <v>业务岗位</v>
          </cell>
          <cell r="J117" t="str">
            <v>1151100607707</v>
          </cell>
        </row>
        <row r="118">
          <cell r="B118" t="str">
            <v>张乐</v>
          </cell>
          <cell r="C118" t="str">
            <v>男</v>
          </cell>
          <cell r="D118" t="str">
            <v>汉族</v>
          </cell>
          <cell r="E118" t="str">
            <v>2</v>
          </cell>
          <cell r="F118" t="str">
            <v>26310019</v>
          </cell>
          <cell r="G118" t="str">
            <v>乐山市市中区</v>
          </cell>
          <cell r="H118" t="str">
            <v>乐山市市中区</v>
          </cell>
          <cell r="I118" t="str">
            <v>业务岗位</v>
          </cell>
          <cell r="J118" t="str">
            <v>1151100211923</v>
          </cell>
        </row>
        <row r="119">
          <cell r="B119" t="str">
            <v>李柏澄</v>
          </cell>
          <cell r="C119" t="str">
            <v>男</v>
          </cell>
          <cell r="D119" t="str">
            <v>汉族</v>
          </cell>
          <cell r="E119" t="str">
            <v>2</v>
          </cell>
          <cell r="F119" t="str">
            <v>26310019</v>
          </cell>
          <cell r="G119" t="str">
            <v>乐山市市中区</v>
          </cell>
          <cell r="H119" t="str">
            <v>乐山市市中区</v>
          </cell>
          <cell r="I119" t="str">
            <v>业务岗位</v>
          </cell>
          <cell r="J119" t="str">
            <v>1151100506307</v>
          </cell>
        </row>
        <row r="120">
          <cell r="B120" t="str">
            <v>蒋欣莲</v>
          </cell>
          <cell r="C120" t="str">
            <v>女</v>
          </cell>
          <cell r="D120" t="str">
            <v>汉族</v>
          </cell>
          <cell r="E120" t="str">
            <v>2</v>
          </cell>
          <cell r="F120" t="str">
            <v>26310020</v>
          </cell>
          <cell r="G120" t="str">
            <v>乐山市市中区</v>
          </cell>
          <cell r="H120" t="str">
            <v>乐山市市中区</v>
          </cell>
          <cell r="I120" t="str">
            <v>业务岗位</v>
          </cell>
          <cell r="J120" t="str">
            <v>1151100211603</v>
          </cell>
        </row>
        <row r="121">
          <cell r="B121" t="str">
            <v>李欣芮</v>
          </cell>
          <cell r="C121" t="str">
            <v>女</v>
          </cell>
          <cell r="D121" t="str">
            <v>汉族</v>
          </cell>
          <cell r="E121" t="str">
            <v>2</v>
          </cell>
          <cell r="F121" t="str">
            <v>26310020</v>
          </cell>
          <cell r="G121" t="str">
            <v>乐山市市中区</v>
          </cell>
          <cell r="H121" t="str">
            <v>乐山市市中区</v>
          </cell>
          <cell r="I121" t="str">
            <v>业务岗位</v>
          </cell>
          <cell r="J121" t="str">
            <v>1151100302925</v>
          </cell>
        </row>
        <row r="122">
          <cell r="B122" t="str">
            <v>戴珂欣</v>
          </cell>
          <cell r="C122" t="str">
            <v>女</v>
          </cell>
          <cell r="D122" t="str">
            <v>汉族</v>
          </cell>
          <cell r="E122" t="str">
            <v>2</v>
          </cell>
          <cell r="F122" t="str">
            <v>26310020</v>
          </cell>
          <cell r="G122" t="str">
            <v>乐山市市中区</v>
          </cell>
          <cell r="H122" t="str">
            <v>乐山市市中区</v>
          </cell>
          <cell r="I122" t="str">
            <v>业务岗位</v>
          </cell>
          <cell r="J122" t="str">
            <v>1151100209006</v>
          </cell>
        </row>
        <row r="123">
          <cell r="B123" t="str">
            <v>刘雨佳</v>
          </cell>
          <cell r="C123" t="str">
            <v>女</v>
          </cell>
          <cell r="D123" t="str">
            <v>汉族</v>
          </cell>
          <cell r="E123" t="str">
            <v>2</v>
          </cell>
          <cell r="F123" t="str">
            <v>26310020</v>
          </cell>
          <cell r="G123" t="str">
            <v>乐山市市中区</v>
          </cell>
          <cell r="H123" t="str">
            <v>乐山市市中区</v>
          </cell>
          <cell r="I123" t="str">
            <v>业务岗位</v>
          </cell>
          <cell r="J123" t="str">
            <v>1151100402913</v>
          </cell>
        </row>
        <row r="124">
          <cell r="B124" t="str">
            <v>陈星佑</v>
          </cell>
          <cell r="C124" t="str">
            <v>女</v>
          </cell>
          <cell r="D124" t="str">
            <v>汉族</v>
          </cell>
          <cell r="E124" t="str">
            <v>2</v>
          </cell>
          <cell r="F124" t="str">
            <v>26310020</v>
          </cell>
          <cell r="G124" t="str">
            <v>乐山市市中区</v>
          </cell>
          <cell r="H124" t="str">
            <v>乐山市市中区</v>
          </cell>
          <cell r="I124" t="str">
            <v>业务岗位</v>
          </cell>
          <cell r="J124" t="str">
            <v>1151100106421</v>
          </cell>
        </row>
        <row r="125">
          <cell r="B125" t="str">
            <v>刘歆瑜</v>
          </cell>
          <cell r="C125" t="str">
            <v>女</v>
          </cell>
          <cell r="D125" t="str">
            <v>汉族</v>
          </cell>
          <cell r="E125" t="str">
            <v>2</v>
          </cell>
          <cell r="F125" t="str">
            <v>26310020</v>
          </cell>
          <cell r="G125" t="str">
            <v>乐山市市中区</v>
          </cell>
          <cell r="H125" t="str">
            <v>乐山市市中区</v>
          </cell>
          <cell r="I125" t="str">
            <v>业务岗位</v>
          </cell>
          <cell r="J125" t="str">
            <v>1151100300903</v>
          </cell>
        </row>
        <row r="126">
          <cell r="B126" t="str">
            <v>张钰琪</v>
          </cell>
          <cell r="C126" t="str">
            <v>女</v>
          </cell>
          <cell r="D126" t="str">
            <v>汉族</v>
          </cell>
          <cell r="E126" t="str">
            <v>2</v>
          </cell>
          <cell r="F126" t="str">
            <v>26310020</v>
          </cell>
          <cell r="G126" t="str">
            <v>乐山市市中区</v>
          </cell>
          <cell r="H126" t="str">
            <v>乐山市市中区</v>
          </cell>
          <cell r="I126" t="str">
            <v>业务岗位</v>
          </cell>
          <cell r="J126" t="str">
            <v>1151100607410</v>
          </cell>
        </row>
        <row r="127">
          <cell r="B127" t="str">
            <v>李怡</v>
          </cell>
          <cell r="C127" t="str">
            <v>女</v>
          </cell>
          <cell r="D127" t="str">
            <v>汉族</v>
          </cell>
          <cell r="E127" t="str">
            <v>2</v>
          </cell>
          <cell r="F127" t="str">
            <v>26310021</v>
          </cell>
          <cell r="G127" t="str">
            <v>乐山市市中区</v>
          </cell>
          <cell r="H127" t="str">
            <v>乐山市市中区</v>
          </cell>
          <cell r="I127" t="str">
            <v>综合岗位</v>
          </cell>
          <cell r="J127" t="str">
            <v>1151100403317</v>
          </cell>
        </row>
        <row r="128">
          <cell r="B128" t="str">
            <v>吴培</v>
          </cell>
          <cell r="C128" t="str">
            <v>男</v>
          </cell>
          <cell r="D128" t="str">
            <v>汉族</v>
          </cell>
          <cell r="E128" t="str">
            <v>2</v>
          </cell>
          <cell r="F128" t="str">
            <v>26310021</v>
          </cell>
          <cell r="G128" t="str">
            <v>乐山市市中区</v>
          </cell>
          <cell r="H128" t="str">
            <v>乐山市市中区</v>
          </cell>
          <cell r="I128" t="str">
            <v>综合岗位</v>
          </cell>
          <cell r="J128" t="str">
            <v>1151100101326</v>
          </cell>
        </row>
        <row r="129">
          <cell r="B129" t="str">
            <v>尹锶瑶</v>
          </cell>
          <cell r="C129" t="str">
            <v>男</v>
          </cell>
          <cell r="D129" t="str">
            <v>汉族</v>
          </cell>
          <cell r="E129" t="str">
            <v>2</v>
          </cell>
          <cell r="F129" t="str">
            <v>26310021</v>
          </cell>
          <cell r="G129" t="str">
            <v>乐山市市中区</v>
          </cell>
          <cell r="H129" t="str">
            <v>乐山市市中区</v>
          </cell>
          <cell r="I129" t="str">
            <v>综合岗位</v>
          </cell>
          <cell r="J129" t="str">
            <v>1151100401916</v>
          </cell>
        </row>
        <row r="130">
          <cell r="B130" t="str">
            <v>黄圣凯</v>
          </cell>
          <cell r="C130" t="str">
            <v>男</v>
          </cell>
          <cell r="D130" t="str">
            <v>汉族</v>
          </cell>
          <cell r="E130" t="str">
            <v>2</v>
          </cell>
          <cell r="F130" t="str">
            <v>26310021</v>
          </cell>
          <cell r="G130" t="str">
            <v>乐山市市中区</v>
          </cell>
          <cell r="H130" t="str">
            <v>乐山市市中区</v>
          </cell>
          <cell r="I130" t="str">
            <v>综合岗位</v>
          </cell>
          <cell r="J130" t="str">
            <v>1151100607301</v>
          </cell>
        </row>
        <row r="131">
          <cell r="B131" t="str">
            <v>杨秦</v>
          </cell>
          <cell r="C131" t="str">
            <v>女</v>
          </cell>
          <cell r="D131" t="str">
            <v>汉族</v>
          </cell>
          <cell r="E131" t="str">
            <v>2</v>
          </cell>
          <cell r="F131" t="str">
            <v>26310021</v>
          </cell>
          <cell r="G131" t="str">
            <v>乐山市市中区</v>
          </cell>
          <cell r="H131" t="str">
            <v>乐山市市中区</v>
          </cell>
          <cell r="I131" t="str">
            <v>综合岗位</v>
          </cell>
          <cell r="J131" t="str">
            <v>1151100100812</v>
          </cell>
        </row>
        <row r="132">
          <cell r="B132" t="str">
            <v>舒斯佳</v>
          </cell>
          <cell r="C132" t="str">
            <v>女</v>
          </cell>
          <cell r="D132" t="str">
            <v>土家族</v>
          </cell>
          <cell r="E132" t="str">
            <v>2</v>
          </cell>
          <cell r="F132" t="str">
            <v>26310021</v>
          </cell>
          <cell r="G132" t="str">
            <v>乐山市市中区</v>
          </cell>
          <cell r="H132" t="str">
            <v>乐山市市中区</v>
          </cell>
          <cell r="I132" t="str">
            <v>综合岗位</v>
          </cell>
          <cell r="J132" t="str">
            <v>1151100103212</v>
          </cell>
        </row>
        <row r="133">
          <cell r="B133" t="str">
            <v>王玉蝶</v>
          </cell>
          <cell r="C133" t="str">
            <v>女</v>
          </cell>
          <cell r="D133" t="str">
            <v>土家族</v>
          </cell>
          <cell r="E133" t="str">
            <v>2</v>
          </cell>
          <cell r="F133" t="str">
            <v>26310022</v>
          </cell>
          <cell r="G133" t="str">
            <v>乐山市市中区</v>
          </cell>
          <cell r="H133" t="str">
            <v>乐山市市中区</v>
          </cell>
          <cell r="I133" t="str">
            <v>业务岗位</v>
          </cell>
          <cell r="J133" t="str">
            <v>1151100701603</v>
          </cell>
        </row>
        <row r="134">
          <cell r="B134" t="str">
            <v>余海铭</v>
          </cell>
          <cell r="C134" t="str">
            <v>女</v>
          </cell>
          <cell r="D134" t="str">
            <v>汉族</v>
          </cell>
          <cell r="E134" t="str">
            <v>2</v>
          </cell>
          <cell r="F134" t="str">
            <v>26310022</v>
          </cell>
          <cell r="G134" t="str">
            <v>乐山市市中区</v>
          </cell>
          <cell r="H134" t="str">
            <v>乐山市市中区</v>
          </cell>
          <cell r="I134" t="str">
            <v>业务岗位</v>
          </cell>
          <cell r="J134" t="str">
            <v>1151100302707</v>
          </cell>
        </row>
        <row r="135">
          <cell r="B135" t="str">
            <v>张惜</v>
          </cell>
          <cell r="C135" t="str">
            <v>女</v>
          </cell>
          <cell r="D135" t="str">
            <v>回族</v>
          </cell>
          <cell r="E135" t="str">
            <v>2</v>
          </cell>
          <cell r="F135" t="str">
            <v>26310022</v>
          </cell>
          <cell r="G135" t="str">
            <v>乐山市市中区</v>
          </cell>
          <cell r="H135" t="str">
            <v>乐山市市中区</v>
          </cell>
          <cell r="I135" t="str">
            <v>业务岗位</v>
          </cell>
          <cell r="J135" t="str">
            <v>1151100105006</v>
          </cell>
        </row>
        <row r="136">
          <cell r="B136" t="str">
            <v>江晓璇</v>
          </cell>
          <cell r="C136" t="str">
            <v>女</v>
          </cell>
          <cell r="D136" t="str">
            <v>汉族</v>
          </cell>
          <cell r="E136" t="str">
            <v>2</v>
          </cell>
          <cell r="F136" t="str">
            <v>26310022</v>
          </cell>
          <cell r="G136" t="str">
            <v>乐山市市中区</v>
          </cell>
          <cell r="H136" t="str">
            <v>乐山市市中区</v>
          </cell>
          <cell r="I136" t="str">
            <v>业务岗位</v>
          </cell>
          <cell r="J136" t="str">
            <v>1151100401903</v>
          </cell>
        </row>
        <row r="137">
          <cell r="B137" t="str">
            <v>梁艳林</v>
          </cell>
          <cell r="C137" t="str">
            <v>女</v>
          </cell>
          <cell r="D137" t="str">
            <v>苗族</v>
          </cell>
          <cell r="E137" t="str">
            <v>2</v>
          </cell>
          <cell r="F137" t="str">
            <v>26310022</v>
          </cell>
          <cell r="G137" t="str">
            <v>乐山市市中区</v>
          </cell>
          <cell r="H137" t="str">
            <v>乐山市市中区</v>
          </cell>
          <cell r="I137" t="str">
            <v>业务岗位</v>
          </cell>
          <cell r="J137" t="str">
            <v>1151100405101</v>
          </cell>
        </row>
        <row r="138">
          <cell r="B138" t="str">
            <v>杨淑翔</v>
          </cell>
          <cell r="C138" t="str">
            <v>女</v>
          </cell>
          <cell r="D138" t="str">
            <v>彝族</v>
          </cell>
          <cell r="E138" t="str">
            <v>2</v>
          </cell>
          <cell r="F138" t="str">
            <v>26310022</v>
          </cell>
          <cell r="G138" t="str">
            <v>乐山市市中区</v>
          </cell>
          <cell r="H138" t="str">
            <v>乐山市市中区</v>
          </cell>
          <cell r="I138" t="str">
            <v>业务岗位</v>
          </cell>
          <cell r="J138" t="str">
            <v>1151100101404</v>
          </cell>
        </row>
        <row r="139">
          <cell r="B139" t="str">
            <v>李想</v>
          </cell>
          <cell r="C139" t="str">
            <v>女</v>
          </cell>
          <cell r="D139" t="str">
            <v>汉族</v>
          </cell>
          <cell r="E139" t="str">
            <v>2</v>
          </cell>
          <cell r="F139" t="str">
            <v>26310022</v>
          </cell>
          <cell r="G139" t="str">
            <v>乐山市市中区</v>
          </cell>
          <cell r="H139" t="str">
            <v>乐山市市中区</v>
          </cell>
          <cell r="I139" t="str">
            <v>业务岗位</v>
          </cell>
          <cell r="J139" t="str">
            <v>1151100101803</v>
          </cell>
        </row>
        <row r="140">
          <cell r="B140" t="str">
            <v>杨婷煜</v>
          </cell>
          <cell r="C140" t="str">
            <v>女</v>
          </cell>
          <cell r="D140" t="str">
            <v>汉族</v>
          </cell>
          <cell r="E140" t="str">
            <v>2</v>
          </cell>
          <cell r="F140" t="str">
            <v>26310022</v>
          </cell>
          <cell r="G140" t="str">
            <v>乐山市市中区</v>
          </cell>
          <cell r="H140" t="str">
            <v>乐山市市中区</v>
          </cell>
          <cell r="I140" t="str">
            <v>业务岗位</v>
          </cell>
          <cell r="J140" t="str">
            <v>1151100605817</v>
          </cell>
        </row>
        <row r="141">
          <cell r="B141" t="str">
            <v>刘锐</v>
          </cell>
          <cell r="C141" t="str">
            <v>男</v>
          </cell>
          <cell r="D141" t="str">
            <v>汉族</v>
          </cell>
          <cell r="E141" t="str">
            <v>3</v>
          </cell>
          <cell r="F141" t="str">
            <v>26310023</v>
          </cell>
          <cell r="G141" t="str">
            <v>乐山市市中区</v>
          </cell>
          <cell r="H141" t="str">
            <v>乐山市市中区</v>
          </cell>
          <cell r="I141" t="str">
            <v>综合岗位</v>
          </cell>
          <cell r="J141" t="str">
            <v>1151100505702</v>
          </cell>
        </row>
        <row r="142">
          <cell r="B142" t="str">
            <v>王梓企</v>
          </cell>
          <cell r="C142" t="str">
            <v>男</v>
          </cell>
          <cell r="D142" t="str">
            <v>汉族</v>
          </cell>
          <cell r="E142" t="str">
            <v>3</v>
          </cell>
          <cell r="F142" t="str">
            <v>26310023</v>
          </cell>
          <cell r="G142" t="str">
            <v>乐山市市中区</v>
          </cell>
          <cell r="H142" t="str">
            <v>乐山市市中区</v>
          </cell>
          <cell r="I142" t="str">
            <v>综合岗位</v>
          </cell>
          <cell r="J142" t="str">
            <v>1151100300711</v>
          </cell>
        </row>
        <row r="143">
          <cell r="B143" t="str">
            <v>李海森</v>
          </cell>
          <cell r="C143" t="str">
            <v>男</v>
          </cell>
          <cell r="D143" t="str">
            <v>汉族</v>
          </cell>
          <cell r="E143" t="str">
            <v>3</v>
          </cell>
          <cell r="F143" t="str">
            <v>26310023</v>
          </cell>
          <cell r="G143" t="str">
            <v>乐山市市中区</v>
          </cell>
          <cell r="H143" t="str">
            <v>乐山市市中区</v>
          </cell>
          <cell r="I143" t="str">
            <v>综合岗位</v>
          </cell>
          <cell r="J143" t="str">
            <v>1151100403225</v>
          </cell>
        </row>
        <row r="144">
          <cell r="B144" t="str">
            <v>张峻豪</v>
          </cell>
          <cell r="C144" t="str">
            <v>男</v>
          </cell>
          <cell r="D144" t="str">
            <v>汉族</v>
          </cell>
          <cell r="E144" t="str">
            <v>3</v>
          </cell>
          <cell r="F144" t="str">
            <v>26310023</v>
          </cell>
          <cell r="G144" t="str">
            <v>乐山市市中区</v>
          </cell>
          <cell r="H144" t="str">
            <v>乐山市市中区</v>
          </cell>
          <cell r="I144" t="str">
            <v>综合岗位</v>
          </cell>
          <cell r="J144" t="str">
            <v>1151100507322</v>
          </cell>
        </row>
        <row r="145">
          <cell r="B145" t="str">
            <v>薛元坤</v>
          </cell>
          <cell r="C145" t="str">
            <v>男</v>
          </cell>
          <cell r="D145" t="str">
            <v>汉族</v>
          </cell>
          <cell r="E145" t="str">
            <v>3</v>
          </cell>
          <cell r="F145" t="str">
            <v>26310023</v>
          </cell>
          <cell r="G145" t="str">
            <v>乐山市市中区</v>
          </cell>
          <cell r="H145" t="str">
            <v>乐山市市中区</v>
          </cell>
          <cell r="I145" t="str">
            <v>综合岗位</v>
          </cell>
          <cell r="J145" t="str">
            <v>1151100508322</v>
          </cell>
        </row>
        <row r="146">
          <cell r="B146" t="str">
            <v>胡阳阳</v>
          </cell>
          <cell r="C146" t="str">
            <v>男</v>
          </cell>
          <cell r="D146" t="str">
            <v>汉族</v>
          </cell>
          <cell r="E146" t="str">
            <v>3</v>
          </cell>
          <cell r="F146" t="str">
            <v>26310023</v>
          </cell>
          <cell r="G146" t="str">
            <v>乐山市市中区</v>
          </cell>
          <cell r="H146" t="str">
            <v>乐山市市中区</v>
          </cell>
          <cell r="I146" t="str">
            <v>综合岗位</v>
          </cell>
          <cell r="J146" t="str">
            <v>1151100101628</v>
          </cell>
        </row>
        <row r="147">
          <cell r="B147" t="str">
            <v>秦彬然</v>
          </cell>
          <cell r="C147" t="str">
            <v>男</v>
          </cell>
          <cell r="D147" t="str">
            <v>汉族</v>
          </cell>
          <cell r="E147" t="str">
            <v>3</v>
          </cell>
          <cell r="F147" t="str">
            <v>26310023</v>
          </cell>
          <cell r="G147" t="str">
            <v>乐山市市中区</v>
          </cell>
          <cell r="H147" t="str">
            <v>乐山市市中区</v>
          </cell>
          <cell r="I147" t="str">
            <v>综合岗位</v>
          </cell>
          <cell r="J147" t="str">
            <v>1151100400503</v>
          </cell>
        </row>
        <row r="148">
          <cell r="B148" t="str">
            <v>李传杰</v>
          </cell>
          <cell r="C148" t="str">
            <v>男</v>
          </cell>
          <cell r="D148" t="str">
            <v>汉族</v>
          </cell>
          <cell r="E148" t="str">
            <v>3</v>
          </cell>
          <cell r="F148" t="str">
            <v>26310023</v>
          </cell>
          <cell r="G148" t="str">
            <v>乐山市市中区</v>
          </cell>
          <cell r="H148" t="str">
            <v>乐山市市中区</v>
          </cell>
          <cell r="I148" t="str">
            <v>综合岗位</v>
          </cell>
          <cell r="J148" t="str">
            <v>1151100405412</v>
          </cell>
        </row>
        <row r="149">
          <cell r="B149" t="str">
            <v>黄涛</v>
          </cell>
          <cell r="C149" t="str">
            <v>男</v>
          </cell>
          <cell r="D149" t="str">
            <v>汉族</v>
          </cell>
          <cell r="E149" t="str">
            <v>3</v>
          </cell>
          <cell r="F149" t="str">
            <v>26310023</v>
          </cell>
          <cell r="G149" t="str">
            <v>乐山市市中区</v>
          </cell>
          <cell r="H149" t="str">
            <v>乐山市市中区</v>
          </cell>
          <cell r="I149" t="str">
            <v>综合岗位</v>
          </cell>
          <cell r="J149" t="str">
            <v>1151100700208</v>
          </cell>
        </row>
        <row r="150">
          <cell r="B150" t="str">
            <v>杨云</v>
          </cell>
          <cell r="C150" t="str">
            <v>女</v>
          </cell>
          <cell r="D150" t="str">
            <v>回族</v>
          </cell>
          <cell r="E150" t="str">
            <v>3</v>
          </cell>
          <cell r="F150" t="str">
            <v>26310024</v>
          </cell>
          <cell r="G150" t="str">
            <v>乐山市市中区</v>
          </cell>
          <cell r="H150" t="str">
            <v>乐山市市中区</v>
          </cell>
          <cell r="I150" t="str">
            <v>综合岗位</v>
          </cell>
          <cell r="J150" t="str">
            <v>1151100304504</v>
          </cell>
        </row>
        <row r="151">
          <cell r="B151" t="str">
            <v>李玥</v>
          </cell>
          <cell r="C151" t="str">
            <v>女</v>
          </cell>
          <cell r="D151" t="str">
            <v>汉族</v>
          </cell>
          <cell r="E151" t="str">
            <v>3</v>
          </cell>
          <cell r="F151" t="str">
            <v>26310024</v>
          </cell>
          <cell r="G151" t="str">
            <v>乐山市市中区</v>
          </cell>
          <cell r="H151" t="str">
            <v>乐山市市中区</v>
          </cell>
          <cell r="I151" t="str">
            <v>综合岗位</v>
          </cell>
          <cell r="J151" t="str">
            <v>1151100105201</v>
          </cell>
        </row>
        <row r="152">
          <cell r="B152" t="str">
            <v>罗茜</v>
          </cell>
          <cell r="C152" t="str">
            <v>女</v>
          </cell>
          <cell r="D152" t="str">
            <v>汉族</v>
          </cell>
          <cell r="E152" t="str">
            <v>3</v>
          </cell>
          <cell r="F152" t="str">
            <v>26310024</v>
          </cell>
          <cell r="G152" t="str">
            <v>乐山市市中区</v>
          </cell>
          <cell r="H152" t="str">
            <v>乐山市市中区</v>
          </cell>
          <cell r="I152" t="str">
            <v>综合岗位</v>
          </cell>
          <cell r="J152" t="str">
            <v>1151100209230</v>
          </cell>
        </row>
        <row r="153">
          <cell r="B153" t="str">
            <v>李颜平</v>
          </cell>
          <cell r="C153" t="str">
            <v>女</v>
          </cell>
          <cell r="D153" t="str">
            <v>汉族</v>
          </cell>
          <cell r="E153" t="str">
            <v>3</v>
          </cell>
          <cell r="F153" t="str">
            <v>26310024</v>
          </cell>
          <cell r="G153" t="str">
            <v>乐山市市中区</v>
          </cell>
          <cell r="H153" t="str">
            <v>乐山市市中区</v>
          </cell>
          <cell r="I153" t="str">
            <v>综合岗位</v>
          </cell>
          <cell r="J153" t="str">
            <v>1151100509507</v>
          </cell>
        </row>
        <row r="154">
          <cell r="B154" t="str">
            <v>李伊涯</v>
          </cell>
          <cell r="C154" t="str">
            <v>女</v>
          </cell>
          <cell r="D154" t="str">
            <v>彝族</v>
          </cell>
          <cell r="E154" t="str">
            <v>3</v>
          </cell>
          <cell r="F154" t="str">
            <v>26310024</v>
          </cell>
          <cell r="G154" t="str">
            <v>乐山市市中区</v>
          </cell>
          <cell r="H154" t="str">
            <v>乐山市市中区</v>
          </cell>
          <cell r="I154" t="str">
            <v>综合岗位</v>
          </cell>
          <cell r="J154" t="str">
            <v>1151100602714</v>
          </cell>
        </row>
        <row r="155">
          <cell r="B155" t="str">
            <v>张蕊</v>
          </cell>
          <cell r="C155" t="str">
            <v>女</v>
          </cell>
          <cell r="D155" t="str">
            <v>彝族</v>
          </cell>
          <cell r="E155" t="str">
            <v>3</v>
          </cell>
          <cell r="F155" t="str">
            <v>26310024</v>
          </cell>
          <cell r="G155" t="str">
            <v>乐山市市中区</v>
          </cell>
          <cell r="H155" t="str">
            <v>乐山市市中区</v>
          </cell>
          <cell r="I155" t="str">
            <v>综合岗位</v>
          </cell>
          <cell r="J155" t="str">
            <v>1151100600922</v>
          </cell>
        </row>
        <row r="156">
          <cell r="B156" t="str">
            <v>吕蕊</v>
          </cell>
          <cell r="C156" t="str">
            <v>女</v>
          </cell>
          <cell r="D156" t="str">
            <v>汉族</v>
          </cell>
          <cell r="E156" t="str">
            <v>3</v>
          </cell>
          <cell r="F156" t="str">
            <v>26310024</v>
          </cell>
          <cell r="G156" t="str">
            <v>乐山市市中区</v>
          </cell>
          <cell r="H156" t="str">
            <v>乐山市市中区</v>
          </cell>
          <cell r="I156" t="str">
            <v>综合岗位</v>
          </cell>
          <cell r="J156" t="str">
            <v>1151100505726</v>
          </cell>
        </row>
        <row r="157">
          <cell r="B157" t="str">
            <v>张文佳</v>
          </cell>
          <cell r="C157" t="str">
            <v>女</v>
          </cell>
          <cell r="D157" t="str">
            <v>汉族</v>
          </cell>
          <cell r="E157" t="str">
            <v>3</v>
          </cell>
          <cell r="F157" t="str">
            <v>26310024</v>
          </cell>
          <cell r="G157" t="str">
            <v>乐山市市中区</v>
          </cell>
          <cell r="H157" t="str">
            <v>乐山市市中区</v>
          </cell>
          <cell r="I157" t="str">
            <v>综合岗位</v>
          </cell>
          <cell r="J157" t="str">
            <v>1151100101811</v>
          </cell>
        </row>
        <row r="158">
          <cell r="B158" t="str">
            <v>赵燕</v>
          </cell>
          <cell r="C158" t="str">
            <v>女</v>
          </cell>
          <cell r="D158" t="str">
            <v>汉族</v>
          </cell>
          <cell r="E158" t="str">
            <v>3</v>
          </cell>
          <cell r="F158" t="str">
            <v>26310024</v>
          </cell>
          <cell r="G158" t="str">
            <v>乐山市市中区</v>
          </cell>
          <cell r="H158" t="str">
            <v>乐山市市中区</v>
          </cell>
          <cell r="I158" t="str">
            <v>综合岗位</v>
          </cell>
          <cell r="J158" t="str">
            <v>1151100102908</v>
          </cell>
        </row>
        <row r="159">
          <cell r="B159" t="str">
            <v>谢涛</v>
          </cell>
          <cell r="C159" t="str">
            <v>男</v>
          </cell>
          <cell r="D159" t="str">
            <v>汉族</v>
          </cell>
          <cell r="E159" t="str">
            <v>5</v>
          </cell>
          <cell r="F159" t="str">
            <v>26310025</v>
          </cell>
          <cell r="G159" t="str">
            <v>乐山市市中区</v>
          </cell>
          <cell r="H159" t="str">
            <v>乐山市市中区</v>
          </cell>
          <cell r="I159" t="str">
            <v>综合岗位</v>
          </cell>
          <cell r="J159" t="str">
            <v>1151100701105</v>
          </cell>
        </row>
        <row r="160">
          <cell r="B160" t="str">
            <v>吴智学</v>
          </cell>
          <cell r="C160" t="str">
            <v>男</v>
          </cell>
          <cell r="D160" t="str">
            <v>汉族</v>
          </cell>
          <cell r="E160" t="str">
            <v>5</v>
          </cell>
          <cell r="F160" t="str">
            <v>26310025</v>
          </cell>
          <cell r="G160" t="str">
            <v>乐山市市中区</v>
          </cell>
          <cell r="H160" t="str">
            <v>乐山市市中区</v>
          </cell>
          <cell r="I160" t="str">
            <v>综合岗位</v>
          </cell>
          <cell r="J160" t="str">
            <v>1151100606814</v>
          </cell>
        </row>
        <row r="161">
          <cell r="B161" t="str">
            <v>夏天</v>
          </cell>
          <cell r="C161" t="str">
            <v>男</v>
          </cell>
          <cell r="D161" t="str">
            <v>汉族</v>
          </cell>
          <cell r="E161" t="str">
            <v>5</v>
          </cell>
          <cell r="F161" t="str">
            <v>26310025</v>
          </cell>
          <cell r="G161" t="str">
            <v>乐山市市中区</v>
          </cell>
          <cell r="H161" t="str">
            <v>乐山市市中区</v>
          </cell>
          <cell r="I161" t="str">
            <v>综合岗位</v>
          </cell>
          <cell r="J161" t="str">
            <v>1151100208103</v>
          </cell>
        </row>
        <row r="162">
          <cell r="B162" t="str">
            <v>彭虎腾</v>
          </cell>
          <cell r="C162" t="str">
            <v>男</v>
          </cell>
          <cell r="D162" t="str">
            <v>汉族</v>
          </cell>
          <cell r="E162" t="str">
            <v>5</v>
          </cell>
          <cell r="F162" t="str">
            <v>26310025</v>
          </cell>
          <cell r="G162" t="str">
            <v>乐山市市中区</v>
          </cell>
          <cell r="H162" t="str">
            <v>乐山市市中区</v>
          </cell>
          <cell r="I162" t="str">
            <v>综合岗位</v>
          </cell>
          <cell r="J162" t="str">
            <v>1151100208914</v>
          </cell>
        </row>
        <row r="163">
          <cell r="B163" t="str">
            <v>王玉龙</v>
          </cell>
          <cell r="C163" t="str">
            <v>男</v>
          </cell>
          <cell r="D163" t="str">
            <v>汉族</v>
          </cell>
          <cell r="E163" t="str">
            <v>5</v>
          </cell>
          <cell r="F163" t="str">
            <v>26310025</v>
          </cell>
          <cell r="G163" t="str">
            <v>乐山市市中区</v>
          </cell>
          <cell r="H163" t="str">
            <v>乐山市市中区</v>
          </cell>
          <cell r="I163" t="str">
            <v>综合岗位</v>
          </cell>
          <cell r="J163" t="str">
            <v>1151100601830</v>
          </cell>
        </row>
        <row r="164">
          <cell r="B164" t="str">
            <v>李林威</v>
          </cell>
          <cell r="C164" t="str">
            <v>男</v>
          </cell>
          <cell r="D164" t="str">
            <v>汉族</v>
          </cell>
          <cell r="E164" t="str">
            <v>5</v>
          </cell>
          <cell r="F164" t="str">
            <v>26310025</v>
          </cell>
          <cell r="G164" t="str">
            <v>乐山市市中区</v>
          </cell>
          <cell r="H164" t="str">
            <v>乐山市市中区</v>
          </cell>
          <cell r="I164" t="str">
            <v>综合岗位</v>
          </cell>
          <cell r="J164" t="str">
            <v>1151100104809</v>
          </cell>
        </row>
        <row r="165">
          <cell r="B165" t="str">
            <v>冯浩阳</v>
          </cell>
          <cell r="C165" t="str">
            <v>男</v>
          </cell>
          <cell r="D165" t="str">
            <v>汉族</v>
          </cell>
          <cell r="E165" t="str">
            <v>5</v>
          </cell>
          <cell r="F165" t="str">
            <v>26310025</v>
          </cell>
          <cell r="G165" t="str">
            <v>乐山市市中区</v>
          </cell>
          <cell r="H165" t="str">
            <v>乐山市市中区</v>
          </cell>
          <cell r="I165" t="str">
            <v>综合岗位</v>
          </cell>
          <cell r="J165" t="str">
            <v>1151100207113</v>
          </cell>
        </row>
        <row r="166">
          <cell r="B166" t="str">
            <v>李超</v>
          </cell>
          <cell r="C166" t="str">
            <v>男</v>
          </cell>
          <cell r="D166" t="str">
            <v>汉族</v>
          </cell>
          <cell r="E166" t="str">
            <v>5</v>
          </cell>
          <cell r="F166" t="str">
            <v>26310025</v>
          </cell>
          <cell r="G166" t="str">
            <v>乐山市市中区</v>
          </cell>
          <cell r="H166" t="str">
            <v>乐山市市中区</v>
          </cell>
          <cell r="I166" t="str">
            <v>综合岗位</v>
          </cell>
          <cell r="J166" t="str">
            <v>1151100400915</v>
          </cell>
        </row>
        <row r="167">
          <cell r="B167" t="str">
            <v>周文博</v>
          </cell>
          <cell r="C167" t="str">
            <v>男</v>
          </cell>
          <cell r="D167" t="str">
            <v>汉族</v>
          </cell>
          <cell r="E167" t="str">
            <v>5</v>
          </cell>
          <cell r="F167" t="str">
            <v>26310025</v>
          </cell>
          <cell r="G167" t="str">
            <v>乐山市市中区</v>
          </cell>
          <cell r="H167" t="str">
            <v>乐山市市中区</v>
          </cell>
          <cell r="I167" t="str">
            <v>综合岗位</v>
          </cell>
          <cell r="J167" t="str">
            <v>1151100505707</v>
          </cell>
        </row>
        <row r="168">
          <cell r="B168" t="str">
            <v>刘飞</v>
          </cell>
          <cell r="C168" t="str">
            <v>男</v>
          </cell>
          <cell r="D168" t="str">
            <v>汉族</v>
          </cell>
          <cell r="E168" t="str">
            <v>5</v>
          </cell>
          <cell r="F168" t="str">
            <v>26310025</v>
          </cell>
          <cell r="G168" t="str">
            <v>乐山市市中区</v>
          </cell>
          <cell r="H168" t="str">
            <v>乐山市市中区</v>
          </cell>
          <cell r="I168" t="str">
            <v>综合岗位</v>
          </cell>
          <cell r="J168" t="str">
            <v>1151100603920</v>
          </cell>
        </row>
        <row r="169">
          <cell r="B169" t="str">
            <v>吴泽军</v>
          </cell>
          <cell r="C169" t="str">
            <v>男</v>
          </cell>
          <cell r="D169" t="str">
            <v>汉族</v>
          </cell>
          <cell r="E169" t="str">
            <v>5</v>
          </cell>
          <cell r="F169" t="str">
            <v>26310025</v>
          </cell>
          <cell r="G169" t="str">
            <v>乐山市市中区</v>
          </cell>
          <cell r="H169" t="str">
            <v>乐山市市中区</v>
          </cell>
          <cell r="I169" t="str">
            <v>综合岗位</v>
          </cell>
          <cell r="J169" t="str">
            <v>1151100104222</v>
          </cell>
        </row>
        <row r="170">
          <cell r="B170" t="str">
            <v>姜永翔</v>
          </cell>
          <cell r="C170" t="str">
            <v>男</v>
          </cell>
          <cell r="D170" t="str">
            <v>汉族</v>
          </cell>
          <cell r="E170" t="str">
            <v>5</v>
          </cell>
          <cell r="F170" t="str">
            <v>26310025</v>
          </cell>
          <cell r="G170" t="str">
            <v>乐山市市中区</v>
          </cell>
          <cell r="H170" t="str">
            <v>乐山市市中区</v>
          </cell>
          <cell r="I170" t="str">
            <v>综合岗位</v>
          </cell>
          <cell r="J170" t="str">
            <v>1151100101626</v>
          </cell>
        </row>
        <row r="171">
          <cell r="B171" t="str">
            <v>汤博阳</v>
          </cell>
          <cell r="C171" t="str">
            <v>男</v>
          </cell>
          <cell r="D171" t="str">
            <v>汉族</v>
          </cell>
          <cell r="E171" t="str">
            <v>5</v>
          </cell>
          <cell r="F171" t="str">
            <v>26310025</v>
          </cell>
          <cell r="G171" t="str">
            <v>乐山市市中区</v>
          </cell>
          <cell r="H171" t="str">
            <v>乐山市市中区</v>
          </cell>
          <cell r="I171" t="str">
            <v>综合岗位</v>
          </cell>
          <cell r="J171" t="str">
            <v>1151100606520</v>
          </cell>
        </row>
        <row r="172">
          <cell r="B172" t="str">
            <v>李梦</v>
          </cell>
          <cell r="C172" t="str">
            <v>男</v>
          </cell>
          <cell r="D172" t="str">
            <v>汉族</v>
          </cell>
          <cell r="E172" t="str">
            <v>5</v>
          </cell>
          <cell r="F172" t="str">
            <v>26310025</v>
          </cell>
          <cell r="G172" t="str">
            <v>乐山市市中区</v>
          </cell>
          <cell r="H172" t="str">
            <v>乐山市市中区</v>
          </cell>
          <cell r="I172" t="str">
            <v>综合岗位</v>
          </cell>
          <cell r="J172" t="str">
            <v>1151100210825</v>
          </cell>
        </row>
        <row r="173">
          <cell r="B173" t="str">
            <v>徐军</v>
          </cell>
          <cell r="C173" t="str">
            <v>男</v>
          </cell>
          <cell r="D173" t="str">
            <v>汉族</v>
          </cell>
          <cell r="E173" t="str">
            <v>5</v>
          </cell>
          <cell r="F173" t="str">
            <v>26310025</v>
          </cell>
          <cell r="G173" t="str">
            <v>乐山市市中区</v>
          </cell>
          <cell r="H173" t="str">
            <v>乐山市市中区</v>
          </cell>
          <cell r="I173" t="str">
            <v>综合岗位</v>
          </cell>
          <cell r="J173" t="str">
            <v>1151100102023</v>
          </cell>
        </row>
        <row r="174">
          <cell r="B174" t="str">
            <v>胡雨阳</v>
          </cell>
          <cell r="C174" t="str">
            <v>男</v>
          </cell>
          <cell r="D174" t="str">
            <v>汉族</v>
          </cell>
          <cell r="E174" t="str">
            <v>5</v>
          </cell>
          <cell r="F174" t="str">
            <v>26310025</v>
          </cell>
          <cell r="G174" t="str">
            <v>乐山市市中区</v>
          </cell>
          <cell r="H174" t="str">
            <v>乐山市市中区</v>
          </cell>
          <cell r="I174" t="str">
            <v>综合岗位</v>
          </cell>
          <cell r="J174" t="str">
            <v>1151100209526</v>
          </cell>
        </row>
        <row r="175">
          <cell r="B175" t="str">
            <v>李睿姝</v>
          </cell>
          <cell r="C175" t="str">
            <v>女</v>
          </cell>
          <cell r="D175" t="str">
            <v>汉族</v>
          </cell>
          <cell r="E175" t="str">
            <v>4</v>
          </cell>
          <cell r="F175" t="str">
            <v>26310026</v>
          </cell>
          <cell r="G175" t="str">
            <v>乐山市市中区</v>
          </cell>
          <cell r="H175" t="str">
            <v>乐山市市中区</v>
          </cell>
          <cell r="I175" t="str">
            <v>综合岗位</v>
          </cell>
          <cell r="J175" t="str">
            <v>1151100104108</v>
          </cell>
        </row>
        <row r="176">
          <cell r="B176" t="str">
            <v>吴雨桐</v>
          </cell>
          <cell r="C176" t="str">
            <v>女</v>
          </cell>
          <cell r="D176" t="str">
            <v>汉族</v>
          </cell>
          <cell r="E176" t="str">
            <v>4</v>
          </cell>
          <cell r="F176" t="str">
            <v>26310026</v>
          </cell>
          <cell r="G176" t="str">
            <v>乐山市市中区</v>
          </cell>
          <cell r="H176" t="str">
            <v>乐山市市中区</v>
          </cell>
          <cell r="I176" t="str">
            <v>综合岗位</v>
          </cell>
          <cell r="J176" t="str">
            <v>1151100607325</v>
          </cell>
        </row>
        <row r="177">
          <cell r="B177" t="str">
            <v>曹宇</v>
          </cell>
          <cell r="C177" t="str">
            <v>女</v>
          </cell>
          <cell r="D177" t="str">
            <v>汉族</v>
          </cell>
          <cell r="E177" t="str">
            <v>4</v>
          </cell>
          <cell r="F177" t="str">
            <v>26310026</v>
          </cell>
          <cell r="G177" t="str">
            <v>乐山市市中区</v>
          </cell>
          <cell r="H177" t="str">
            <v>乐山市市中区</v>
          </cell>
          <cell r="I177" t="str">
            <v>综合岗位</v>
          </cell>
          <cell r="J177" t="str">
            <v>1151100100222</v>
          </cell>
        </row>
        <row r="178">
          <cell r="B178" t="str">
            <v>杨滟苓</v>
          </cell>
          <cell r="C178" t="str">
            <v>女</v>
          </cell>
          <cell r="D178" t="str">
            <v>汉族</v>
          </cell>
          <cell r="E178" t="str">
            <v>4</v>
          </cell>
          <cell r="F178" t="str">
            <v>26310026</v>
          </cell>
          <cell r="G178" t="str">
            <v>乐山市市中区</v>
          </cell>
          <cell r="H178" t="str">
            <v>乐山市市中区</v>
          </cell>
          <cell r="I178" t="str">
            <v>综合岗位</v>
          </cell>
          <cell r="J178" t="str">
            <v>1151100606221</v>
          </cell>
        </row>
        <row r="179">
          <cell r="B179" t="str">
            <v>谢睿</v>
          </cell>
          <cell r="C179" t="str">
            <v>女</v>
          </cell>
          <cell r="D179" t="str">
            <v>汉族</v>
          </cell>
          <cell r="E179" t="str">
            <v>4</v>
          </cell>
          <cell r="F179" t="str">
            <v>26310026</v>
          </cell>
          <cell r="G179" t="str">
            <v>乐山市市中区</v>
          </cell>
          <cell r="H179" t="str">
            <v>乐山市市中区</v>
          </cell>
          <cell r="I179" t="str">
            <v>综合岗位</v>
          </cell>
          <cell r="J179" t="str">
            <v>1151100509509</v>
          </cell>
        </row>
        <row r="180">
          <cell r="B180" t="str">
            <v>张清梦</v>
          </cell>
          <cell r="C180" t="str">
            <v>女</v>
          </cell>
          <cell r="D180" t="str">
            <v>汉族</v>
          </cell>
          <cell r="E180" t="str">
            <v>4</v>
          </cell>
          <cell r="F180" t="str">
            <v>26310026</v>
          </cell>
          <cell r="G180" t="str">
            <v>乐山市市中区</v>
          </cell>
          <cell r="H180" t="str">
            <v>乐山市市中区</v>
          </cell>
          <cell r="I180" t="str">
            <v>综合岗位</v>
          </cell>
          <cell r="J180" t="str">
            <v>1151100602405</v>
          </cell>
        </row>
        <row r="181">
          <cell r="B181" t="str">
            <v>黄琴</v>
          </cell>
          <cell r="C181" t="str">
            <v>女</v>
          </cell>
          <cell r="D181" t="str">
            <v>汉族</v>
          </cell>
          <cell r="E181" t="str">
            <v>4</v>
          </cell>
          <cell r="F181" t="str">
            <v>26310026</v>
          </cell>
          <cell r="G181" t="str">
            <v>乐山市市中区</v>
          </cell>
          <cell r="H181" t="str">
            <v>乐山市市中区</v>
          </cell>
          <cell r="I181" t="str">
            <v>综合岗位</v>
          </cell>
          <cell r="J181" t="str">
            <v>1151100106706</v>
          </cell>
        </row>
        <row r="182">
          <cell r="B182" t="str">
            <v>邓钰脐</v>
          </cell>
          <cell r="C182" t="str">
            <v>女</v>
          </cell>
          <cell r="D182" t="str">
            <v>汉族</v>
          </cell>
          <cell r="E182" t="str">
            <v>4</v>
          </cell>
          <cell r="F182" t="str">
            <v>26310026</v>
          </cell>
          <cell r="G182" t="str">
            <v>乐山市市中区</v>
          </cell>
          <cell r="H182" t="str">
            <v>乐山市市中区</v>
          </cell>
          <cell r="I182" t="str">
            <v>综合岗位</v>
          </cell>
          <cell r="J182" t="str">
            <v>1151100301224</v>
          </cell>
        </row>
        <row r="183">
          <cell r="B183" t="str">
            <v>杨钰冰</v>
          </cell>
          <cell r="C183" t="str">
            <v>女</v>
          </cell>
          <cell r="D183" t="str">
            <v>汉族</v>
          </cell>
          <cell r="E183" t="str">
            <v>4</v>
          </cell>
          <cell r="F183" t="str">
            <v>26310026</v>
          </cell>
          <cell r="G183" t="str">
            <v>乐山市市中区</v>
          </cell>
          <cell r="H183" t="str">
            <v>乐山市市中区</v>
          </cell>
          <cell r="I183" t="str">
            <v>综合岗位</v>
          </cell>
          <cell r="J183" t="str">
            <v>1151100305115</v>
          </cell>
        </row>
        <row r="184">
          <cell r="B184" t="str">
            <v>罗永嘉</v>
          </cell>
          <cell r="C184" t="str">
            <v>女</v>
          </cell>
          <cell r="D184" t="str">
            <v>汉族</v>
          </cell>
          <cell r="E184" t="str">
            <v>4</v>
          </cell>
          <cell r="F184" t="str">
            <v>26310026</v>
          </cell>
          <cell r="G184" t="str">
            <v>乐山市市中区</v>
          </cell>
          <cell r="H184" t="str">
            <v>乐山市市中区</v>
          </cell>
          <cell r="I184" t="str">
            <v>综合岗位</v>
          </cell>
          <cell r="J184" t="str">
            <v>1151100305116</v>
          </cell>
        </row>
        <row r="185">
          <cell r="B185" t="str">
            <v>赵婷莎</v>
          </cell>
          <cell r="C185" t="str">
            <v>女</v>
          </cell>
          <cell r="D185" t="str">
            <v>汉族</v>
          </cell>
          <cell r="E185" t="str">
            <v>4</v>
          </cell>
          <cell r="F185" t="str">
            <v>26310026</v>
          </cell>
          <cell r="G185" t="str">
            <v>乐山市市中区</v>
          </cell>
          <cell r="H185" t="str">
            <v>乐山市市中区</v>
          </cell>
          <cell r="I185" t="str">
            <v>综合岗位</v>
          </cell>
          <cell r="J185" t="str">
            <v>1151100210805</v>
          </cell>
        </row>
        <row r="186">
          <cell r="B186" t="str">
            <v>任李慧</v>
          </cell>
          <cell r="C186" t="str">
            <v>女</v>
          </cell>
          <cell r="D186" t="str">
            <v>汉族</v>
          </cell>
          <cell r="E186" t="str">
            <v>4</v>
          </cell>
          <cell r="F186" t="str">
            <v>26310026</v>
          </cell>
          <cell r="G186" t="str">
            <v>乐山市市中区</v>
          </cell>
          <cell r="H186" t="str">
            <v>乐山市市中区</v>
          </cell>
          <cell r="I186" t="str">
            <v>综合岗位</v>
          </cell>
          <cell r="J186" t="str">
            <v>1151100100525</v>
          </cell>
        </row>
        <row r="187">
          <cell r="B187" t="str">
            <v>唐钰</v>
          </cell>
          <cell r="C187" t="str">
            <v>女</v>
          </cell>
          <cell r="D187" t="str">
            <v>汉族</v>
          </cell>
          <cell r="E187" t="str">
            <v>4</v>
          </cell>
          <cell r="F187" t="str">
            <v>26310026</v>
          </cell>
          <cell r="G187" t="str">
            <v>乐山市市中区</v>
          </cell>
          <cell r="H187" t="str">
            <v>乐山市市中区</v>
          </cell>
          <cell r="I187" t="str">
            <v>综合岗位</v>
          </cell>
          <cell r="J187" t="str">
            <v>1151100401209</v>
          </cell>
        </row>
        <row r="188">
          <cell r="B188" t="str">
            <v>宋倪娇</v>
          </cell>
          <cell r="C188" t="str">
            <v>女</v>
          </cell>
          <cell r="D188" t="str">
            <v>汉族</v>
          </cell>
          <cell r="E188" t="str">
            <v>2</v>
          </cell>
          <cell r="F188" t="str">
            <v>26310027</v>
          </cell>
          <cell r="G188" t="str">
            <v>乐山市市中区</v>
          </cell>
          <cell r="H188" t="str">
            <v>乐山市市中区</v>
          </cell>
          <cell r="I188" t="str">
            <v>综合岗位</v>
          </cell>
          <cell r="J188" t="str">
            <v>1151100300813</v>
          </cell>
        </row>
        <row r="189">
          <cell r="B189" t="str">
            <v>唐瑶</v>
          </cell>
          <cell r="C189" t="str">
            <v>女</v>
          </cell>
          <cell r="D189" t="str">
            <v>汉族</v>
          </cell>
          <cell r="E189" t="str">
            <v>2</v>
          </cell>
          <cell r="F189" t="str">
            <v>26310027</v>
          </cell>
          <cell r="G189" t="str">
            <v>乐山市市中区</v>
          </cell>
          <cell r="H189" t="str">
            <v>乐山市市中区</v>
          </cell>
          <cell r="I189" t="str">
            <v>综合岗位</v>
          </cell>
          <cell r="J189" t="str">
            <v>1151100402105</v>
          </cell>
        </row>
        <row r="190">
          <cell r="B190" t="str">
            <v>向佳奕</v>
          </cell>
          <cell r="C190" t="str">
            <v>女</v>
          </cell>
          <cell r="D190" t="str">
            <v>汉族</v>
          </cell>
          <cell r="E190" t="str">
            <v>2</v>
          </cell>
          <cell r="F190" t="str">
            <v>26310027</v>
          </cell>
          <cell r="G190" t="str">
            <v>乐山市市中区</v>
          </cell>
          <cell r="H190" t="str">
            <v>乐山市市中区</v>
          </cell>
          <cell r="I190" t="str">
            <v>综合岗位</v>
          </cell>
          <cell r="J190" t="str">
            <v>1151100402713</v>
          </cell>
        </row>
        <row r="191">
          <cell r="B191" t="str">
            <v>苏珂</v>
          </cell>
          <cell r="C191" t="str">
            <v>女</v>
          </cell>
          <cell r="D191" t="str">
            <v>汉族</v>
          </cell>
          <cell r="E191" t="str">
            <v>2</v>
          </cell>
          <cell r="F191" t="str">
            <v>26310027</v>
          </cell>
          <cell r="G191" t="str">
            <v>乐山市市中区</v>
          </cell>
          <cell r="H191" t="str">
            <v>乐山市市中区</v>
          </cell>
          <cell r="I191" t="str">
            <v>综合岗位</v>
          </cell>
          <cell r="J191" t="str">
            <v>1151100103819</v>
          </cell>
        </row>
        <row r="192">
          <cell r="B192" t="str">
            <v>崔格易</v>
          </cell>
          <cell r="C192" t="str">
            <v>女</v>
          </cell>
          <cell r="D192" t="str">
            <v>汉族</v>
          </cell>
          <cell r="E192" t="str">
            <v>2</v>
          </cell>
          <cell r="F192" t="str">
            <v>26310027</v>
          </cell>
          <cell r="G192" t="str">
            <v>乐山市市中区</v>
          </cell>
          <cell r="H192" t="str">
            <v>乐山市市中区</v>
          </cell>
          <cell r="I192" t="str">
            <v>综合岗位</v>
          </cell>
          <cell r="J192" t="str">
            <v>1151100104403</v>
          </cell>
        </row>
        <row r="193">
          <cell r="B193" t="str">
            <v>宋飞艳</v>
          </cell>
          <cell r="C193" t="str">
            <v>女</v>
          </cell>
          <cell r="D193" t="str">
            <v>汉族</v>
          </cell>
          <cell r="E193" t="str">
            <v>2</v>
          </cell>
          <cell r="F193" t="str">
            <v>26310027</v>
          </cell>
          <cell r="G193" t="str">
            <v>乐山市市中区</v>
          </cell>
          <cell r="H193" t="str">
            <v>乐山市市中区</v>
          </cell>
          <cell r="I193" t="str">
            <v>综合岗位</v>
          </cell>
          <cell r="J193" t="str">
            <v>1151100105112</v>
          </cell>
        </row>
        <row r="194">
          <cell r="B194" t="str">
            <v>张耀匀</v>
          </cell>
          <cell r="C194" t="str">
            <v>女</v>
          </cell>
          <cell r="D194" t="str">
            <v>汉族</v>
          </cell>
          <cell r="E194" t="str">
            <v>2</v>
          </cell>
          <cell r="F194" t="str">
            <v>26310027</v>
          </cell>
          <cell r="G194" t="str">
            <v>乐山市市中区</v>
          </cell>
          <cell r="H194" t="str">
            <v>乐山市市中区</v>
          </cell>
          <cell r="I194" t="str">
            <v>综合岗位</v>
          </cell>
          <cell r="J194" t="str">
            <v>1151100600509</v>
          </cell>
        </row>
        <row r="195">
          <cell r="B195" t="str">
            <v>彭旭靓</v>
          </cell>
          <cell r="C195" t="str">
            <v>女</v>
          </cell>
          <cell r="D195" t="str">
            <v>汉族</v>
          </cell>
          <cell r="E195" t="str">
            <v>2</v>
          </cell>
          <cell r="F195" t="str">
            <v>26310172</v>
          </cell>
          <cell r="G195" t="str">
            <v>乐山市县级部门</v>
          </cell>
          <cell r="H195" t="str">
            <v>乐山市市中区</v>
          </cell>
          <cell r="I195" t="str">
            <v>业务岗位</v>
          </cell>
          <cell r="J195" t="str">
            <v>1151100300526</v>
          </cell>
        </row>
        <row r="196">
          <cell r="B196" t="str">
            <v>孙梦宪</v>
          </cell>
          <cell r="C196" t="str">
            <v>男</v>
          </cell>
          <cell r="D196" t="str">
            <v>汉族</v>
          </cell>
          <cell r="E196" t="str">
            <v>2</v>
          </cell>
          <cell r="F196" t="str">
            <v>26310172</v>
          </cell>
          <cell r="G196" t="str">
            <v>乐山市县级部门</v>
          </cell>
          <cell r="H196" t="str">
            <v>乐山市市中区</v>
          </cell>
          <cell r="I196" t="str">
            <v>业务岗位</v>
          </cell>
          <cell r="J196" t="str">
            <v>1151100303003</v>
          </cell>
        </row>
        <row r="197">
          <cell r="B197" t="str">
            <v>吕嘉良</v>
          </cell>
          <cell r="C197" t="str">
            <v>男</v>
          </cell>
          <cell r="D197" t="str">
            <v>汉族</v>
          </cell>
          <cell r="E197" t="str">
            <v>2</v>
          </cell>
          <cell r="F197" t="str">
            <v>26310172</v>
          </cell>
          <cell r="G197" t="str">
            <v>乐山市县级部门</v>
          </cell>
          <cell r="H197" t="str">
            <v>乐山市市中区</v>
          </cell>
          <cell r="I197" t="str">
            <v>业务岗位</v>
          </cell>
          <cell r="J197" t="str">
            <v>1151100212308</v>
          </cell>
        </row>
        <row r="198">
          <cell r="B198" t="str">
            <v>卞梨交</v>
          </cell>
          <cell r="C198" t="str">
            <v>女</v>
          </cell>
          <cell r="D198" t="str">
            <v>汉族</v>
          </cell>
          <cell r="E198" t="str">
            <v>2</v>
          </cell>
          <cell r="F198" t="str">
            <v>26310172</v>
          </cell>
          <cell r="G198" t="str">
            <v>乐山市县级部门</v>
          </cell>
          <cell r="H198" t="str">
            <v>乐山市市中区</v>
          </cell>
          <cell r="I198" t="str">
            <v>业务岗位</v>
          </cell>
          <cell r="J198" t="str">
            <v>1151100606318</v>
          </cell>
        </row>
        <row r="199">
          <cell r="B199" t="str">
            <v>张紫茹</v>
          </cell>
          <cell r="C199" t="str">
            <v>女</v>
          </cell>
          <cell r="D199" t="str">
            <v>汉族</v>
          </cell>
          <cell r="E199" t="str">
            <v>2</v>
          </cell>
          <cell r="F199" t="str">
            <v>26310172</v>
          </cell>
          <cell r="G199" t="str">
            <v>乐山市县级部门</v>
          </cell>
          <cell r="H199" t="str">
            <v>乐山市市中区</v>
          </cell>
          <cell r="I199" t="str">
            <v>业务岗位</v>
          </cell>
          <cell r="J199" t="str">
            <v>1151100400913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9"/>
  <sheetViews>
    <sheetView tabSelected="1" zoomScale="88" zoomScaleNormal="88" workbookViewId="0">
      <pane ySplit="2" topLeftCell="A3" activePane="bottomLeft" state="frozen"/>
      <selection/>
      <selection pane="bottomLeft" activeCell="B54" sqref="B54"/>
    </sheetView>
  </sheetViews>
  <sheetFormatPr defaultColWidth="9" defaultRowHeight="13.5"/>
  <cols>
    <col min="1" max="1" width="5.25" style="5" customWidth="1"/>
    <col min="2" max="2" width="32.575" style="3" customWidth="1"/>
    <col min="3" max="3" width="11.5" style="3" customWidth="1"/>
    <col min="4" max="4" width="9.25" style="3" customWidth="1"/>
    <col min="5" max="5" width="7" style="3" customWidth="1"/>
    <col min="6" max="6" width="10.8833333333333" style="6" customWidth="1"/>
    <col min="7" max="7" width="11.5" style="3" customWidth="1"/>
    <col min="8" max="8" width="13.7666666666667" style="3" customWidth="1"/>
    <col min="9" max="9" width="15.6333333333333" style="3" customWidth="1"/>
    <col min="10" max="10" width="16" style="5" customWidth="1"/>
    <col min="11" max="11" width="9.63333333333333" style="5" customWidth="1"/>
    <col min="12" max="12" width="6.88333333333333" style="5" customWidth="1"/>
    <col min="13" max="13" width="13" style="5" customWidth="1"/>
    <col min="14" max="16384" width="9" style="5"/>
  </cols>
  <sheetData>
    <row r="1" ht="4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8.5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42" customHeight="1" spans="1:13">
      <c r="A3" s="10">
        <v>1</v>
      </c>
      <c r="B3" s="10" t="s">
        <v>14</v>
      </c>
      <c r="C3" s="10" t="str">
        <f>VLOOKUP(B3:B59,[1]Sheet1!$A:$C,3,0)</f>
        <v>综合岗位</v>
      </c>
      <c r="D3" s="11" t="s">
        <v>15</v>
      </c>
      <c r="E3" s="10" t="str">
        <f>VLOOKUP(D3:D59,'[2]附电话，无成绩'!$B$2:$C$199,2,0)</f>
        <v>男</v>
      </c>
      <c r="F3" s="12">
        <v>2000.06</v>
      </c>
      <c r="G3" s="10" t="s">
        <v>16</v>
      </c>
      <c r="H3" s="10" t="s">
        <v>17</v>
      </c>
      <c r="I3" s="10" t="s">
        <v>18</v>
      </c>
      <c r="J3" s="15" t="str">
        <f>VLOOKUP(D3:D59,'[2]附电话，无成绩'!$B$2:$J$199,9,0)</f>
        <v>1151100701105</v>
      </c>
      <c r="K3" s="16" t="s">
        <v>19</v>
      </c>
      <c r="L3" s="16" t="s">
        <v>20</v>
      </c>
      <c r="M3" s="10"/>
    </row>
    <row r="4" s="2" customFormat="1" ht="42" customHeight="1" spans="1:13">
      <c r="A4" s="10">
        <v>2</v>
      </c>
      <c r="B4" s="10" t="s">
        <v>14</v>
      </c>
      <c r="C4" s="10" t="str">
        <f>VLOOKUP(B4:B59,[1]Sheet1!$A:$C,3,0)</f>
        <v>综合岗位</v>
      </c>
      <c r="D4" s="11" t="s">
        <v>21</v>
      </c>
      <c r="E4" s="10" t="str">
        <f>VLOOKUP(D4:D59,'[2]附电话，无成绩'!$B$2:$C$199,2,0)</f>
        <v>男</v>
      </c>
      <c r="F4" s="12">
        <v>1993.04</v>
      </c>
      <c r="G4" s="10" t="s">
        <v>16</v>
      </c>
      <c r="H4" s="10" t="s">
        <v>22</v>
      </c>
      <c r="I4" s="10" t="s">
        <v>23</v>
      </c>
      <c r="J4" s="15" t="str">
        <f>VLOOKUP(D4:D59,'[2]附电话，无成绩'!$B$2:$J$199,9,0)</f>
        <v>1151100208914</v>
      </c>
      <c r="K4" s="16" t="s">
        <v>24</v>
      </c>
      <c r="L4" s="16" t="s">
        <v>25</v>
      </c>
      <c r="M4" s="10"/>
    </row>
    <row r="5" s="3" customFormat="1" ht="42" customHeight="1" spans="1:13">
      <c r="A5" s="10">
        <v>3</v>
      </c>
      <c r="B5" s="10" t="s">
        <v>14</v>
      </c>
      <c r="C5" s="10" t="str">
        <f>VLOOKUP(B4:B59,[1]Sheet1!$A:$C,3,0)</f>
        <v>综合岗位</v>
      </c>
      <c r="D5" s="11" t="s">
        <v>26</v>
      </c>
      <c r="E5" s="10" t="str">
        <f>VLOOKUP(D4:D59,'[2]附电话，无成绩'!$B$2:$C$199,2,0)</f>
        <v>男</v>
      </c>
      <c r="F5" s="13" t="s">
        <v>27</v>
      </c>
      <c r="G5" s="14" t="s">
        <v>16</v>
      </c>
      <c r="H5" s="14" t="s">
        <v>28</v>
      </c>
      <c r="I5" s="14" t="s">
        <v>29</v>
      </c>
      <c r="J5" s="15" t="str">
        <f>VLOOKUP(D4:D59,'[2]附电话，无成绩'!$B$2:$J$199,9,0)</f>
        <v>1151100208103</v>
      </c>
      <c r="K5" s="16" t="s">
        <v>30</v>
      </c>
      <c r="L5" s="16" t="s">
        <v>31</v>
      </c>
      <c r="M5" s="10"/>
    </row>
    <row r="6" s="2" customFormat="1" ht="42" customHeight="1" spans="1:13">
      <c r="A6" s="10">
        <v>4</v>
      </c>
      <c r="B6" s="10" t="s">
        <v>14</v>
      </c>
      <c r="C6" s="10" t="str">
        <f>VLOOKUP(B6:B59,[1]Sheet1!$A:$C,3,0)</f>
        <v>综合岗位</v>
      </c>
      <c r="D6" s="11" t="s">
        <v>32</v>
      </c>
      <c r="E6" s="10" t="str">
        <f>VLOOKUP(D6:D59,'[2]附电话，无成绩'!$B$2:$C$199,2,0)</f>
        <v>男</v>
      </c>
      <c r="F6" s="12">
        <v>1990.1</v>
      </c>
      <c r="G6" s="10" t="s">
        <v>33</v>
      </c>
      <c r="H6" s="10" t="s">
        <v>34</v>
      </c>
      <c r="I6" s="10" t="s">
        <v>35</v>
      </c>
      <c r="J6" s="15" t="str">
        <f>VLOOKUP(D6:D59,'[2]附电话，无成绩'!$B$2:$J$199,9,0)</f>
        <v>1151100603920</v>
      </c>
      <c r="K6" s="16" t="s">
        <v>36</v>
      </c>
      <c r="L6" s="16" t="s">
        <v>37</v>
      </c>
      <c r="M6" s="10"/>
    </row>
    <row r="7" s="2" customFormat="1" ht="42" customHeight="1" spans="1:13">
      <c r="A7" s="10">
        <v>5</v>
      </c>
      <c r="B7" s="10" t="s">
        <v>14</v>
      </c>
      <c r="C7" s="10" t="str">
        <f>VLOOKUP(B6:B59,[1]Sheet1!$A:$C,3,0)</f>
        <v>综合岗位</v>
      </c>
      <c r="D7" s="11" t="s">
        <v>38</v>
      </c>
      <c r="E7" s="10" t="str">
        <f>VLOOKUP(D6:D59,'[2]附电话，无成绩'!$B$2:$C$199,2,0)</f>
        <v>男</v>
      </c>
      <c r="F7" s="12">
        <v>1992.11</v>
      </c>
      <c r="G7" s="10" t="s">
        <v>16</v>
      </c>
      <c r="H7" s="10" t="s">
        <v>39</v>
      </c>
      <c r="I7" s="10" t="s">
        <v>40</v>
      </c>
      <c r="J7" s="15" t="str">
        <f>VLOOKUP(D6:D59,'[2]附电话，无成绩'!$B$2:$J$199,9,0)</f>
        <v>1151100207113</v>
      </c>
      <c r="K7" s="16" t="s">
        <v>41</v>
      </c>
      <c r="L7" s="16" t="s">
        <v>42</v>
      </c>
      <c r="M7" s="10"/>
    </row>
    <row r="8" s="3" customFormat="1" ht="42" customHeight="1" spans="1:13">
      <c r="A8" s="10">
        <v>6</v>
      </c>
      <c r="B8" s="10" t="s">
        <v>43</v>
      </c>
      <c r="C8" s="10" t="str">
        <f>VLOOKUP(B3:B59,[1]Sheet1!$A:$C,3,0)</f>
        <v>综合岗位</v>
      </c>
      <c r="D8" s="11" t="s">
        <v>44</v>
      </c>
      <c r="E8" s="10" t="str">
        <f>VLOOKUP(D3:D59,'[2]附电话，无成绩'!$B$2:$C$199,2,0)</f>
        <v>女</v>
      </c>
      <c r="F8" s="10">
        <v>1997.12</v>
      </c>
      <c r="G8" s="14" t="s">
        <v>45</v>
      </c>
      <c r="H8" s="14" t="s">
        <v>46</v>
      </c>
      <c r="I8" s="14" t="s">
        <v>47</v>
      </c>
      <c r="J8" s="15" t="str">
        <f>VLOOKUP(D3:D59,'[2]附电话，无成绩'!$B$2:$J$199,9,0)</f>
        <v>1151100104108</v>
      </c>
      <c r="K8" s="16" t="s">
        <v>48</v>
      </c>
      <c r="L8" s="16" t="s">
        <v>20</v>
      </c>
      <c r="M8" s="14"/>
    </row>
    <row r="9" ht="42" customHeight="1" spans="1:13">
      <c r="A9" s="10">
        <v>7</v>
      </c>
      <c r="B9" s="10" t="s">
        <v>43</v>
      </c>
      <c r="C9" s="10" t="str">
        <f>VLOOKUP(B9:B59,[1]Sheet1!$A:$C,3,0)</f>
        <v>综合岗位</v>
      </c>
      <c r="D9" s="11" t="s">
        <v>49</v>
      </c>
      <c r="E9" s="10" t="str">
        <f>VLOOKUP(D9:D59,'[2]附电话，无成绩'!$B$2:$C$199,2,0)</f>
        <v>女</v>
      </c>
      <c r="F9" s="12">
        <v>2000.07</v>
      </c>
      <c r="G9" s="10" t="s">
        <v>45</v>
      </c>
      <c r="H9" s="10" t="s">
        <v>50</v>
      </c>
      <c r="I9" s="10" t="s">
        <v>51</v>
      </c>
      <c r="J9" s="15" t="str">
        <f>VLOOKUP(D9:D59,'[2]附电话，无成绩'!$B$2:$J$199,9,0)</f>
        <v>1151100607325</v>
      </c>
      <c r="K9" s="16" t="s">
        <v>52</v>
      </c>
      <c r="L9" s="16" t="s">
        <v>31</v>
      </c>
      <c r="M9" s="10"/>
    </row>
    <row r="10" s="3" customFormat="1" ht="42" customHeight="1" spans="1:13">
      <c r="A10" s="10">
        <v>8</v>
      </c>
      <c r="B10" s="10" t="s">
        <v>43</v>
      </c>
      <c r="C10" s="10" t="str">
        <f>VLOOKUP(B10:B59,[1]Sheet1!$A:$C,3,0)</f>
        <v>综合岗位</v>
      </c>
      <c r="D10" s="11" t="s">
        <v>53</v>
      </c>
      <c r="E10" s="10" t="str">
        <f>VLOOKUP(D10:D59,'[2]附电话，无成绩'!$B$2:$C$199,2,0)</f>
        <v>女</v>
      </c>
      <c r="F10" s="12">
        <v>2003.06</v>
      </c>
      <c r="G10" s="10" t="s">
        <v>54</v>
      </c>
      <c r="H10" s="10" t="s">
        <v>55</v>
      </c>
      <c r="I10" s="10" t="s">
        <v>56</v>
      </c>
      <c r="J10" s="15" t="str">
        <f>VLOOKUP(D10:D59,'[2]附电话，无成绩'!$B$2:$J$199,9,0)</f>
        <v>1151100606221</v>
      </c>
      <c r="K10" s="16" t="s">
        <v>57</v>
      </c>
      <c r="L10" s="16" t="s">
        <v>37</v>
      </c>
      <c r="M10" s="10"/>
    </row>
    <row r="11" s="3" customFormat="1" ht="42" customHeight="1" spans="1:13">
      <c r="A11" s="10">
        <v>9</v>
      </c>
      <c r="B11" s="10" t="s">
        <v>58</v>
      </c>
      <c r="C11" s="10" t="str">
        <f>VLOOKUP(B3:B59,[1]Sheet1!$A:$C,3,0)</f>
        <v>综合岗位</v>
      </c>
      <c r="D11" s="11" t="s">
        <v>59</v>
      </c>
      <c r="E11" s="10" t="str">
        <f>VLOOKUP(D3:D59,'[2]附电话，无成绩'!$B$2:$C$199,2,0)</f>
        <v>女</v>
      </c>
      <c r="F11" s="12">
        <v>2001.1</v>
      </c>
      <c r="G11" s="10" t="s">
        <v>54</v>
      </c>
      <c r="H11" s="10" t="s">
        <v>60</v>
      </c>
      <c r="I11" s="10" t="s">
        <v>61</v>
      </c>
      <c r="J11" s="15" t="str">
        <f>VLOOKUP(D3:D59,'[2]附电话，无成绩'!$B$2:$J$199,9,0)</f>
        <v>1151100402713</v>
      </c>
      <c r="K11" s="16" t="s">
        <v>62</v>
      </c>
      <c r="L11" s="16" t="s">
        <v>20</v>
      </c>
      <c r="M11" s="10"/>
    </row>
    <row r="12" s="4" customFormat="1" ht="42" customHeight="1" spans="1:13">
      <c r="A12" s="10">
        <v>10</v>
      </c>
      <c r="B12" s="10" t="s">
        <v>63</v>
      </c>
      <c r="C12" s="10" t="str">
        <f>VLOOKUP(B12:B59,[1]Sheet1!$A:$C,3,0)</f>
        <v>综合岗位</v>
      </c>
      <c r="D12" s="11" t="s">
        <v>64</v>
      </c>
      <c r="E12" s="10" t="str">
        <f>VLOOKUP(D12:D59,'[2]附电话，无成绩'!$B$2:$C$199,2,0)</f>
        <v>男</v>
      </c>
      <c r="F12" s="12">
        <v>2000.06</v>
      </c>
      <c r="G12" s="10" t="s">
        <v>16</v>
      </c>
      <c r="H12" s="10" t="s">
        <v>65</v>
      </c>
      <c r="I12" s="10" t="s">
        <v>66</v>
      </c>
      <c r="J12" s="17" t="s">
        <v>67</v>
      </c>
      <c r="K12" s="16" t="s">
        <v>68</v>
      </c>
      <c r="L12" s="16" t="s">
        <v>20</v>
      </c>
      <c r="M12" s="10"/>
    </row>
    <row r="13" s="2" customFormat="1" ht="42" customHeight="1" spans="1:13">
      <c r="A13" s="10">
        <v>11</v>
      </c>
      <c r="B13" s="10" t="s">
        <v>63</v>
      </c>
      <c r="C13" s="10" t="str">
        <f>VLOOKUP(B13:B59,[1]Sheet1!$A:$C,3,0)</f>
        <v>综合岗位</v>
      </c>
      <c r="D13" s="11" t="s">
        <v>69</v>
      </c>
      <c r="E13" s="10" t="str">
        <f>VLOOKUP(D13:D59,'[2]附电话，无成绩'!$B$2:$C$199,2,0)</f>
        <v>男</v>
      </c>
      <c r="F13" s="12">
        <v>1994.11</v>
      </c>
      <c r="G13" s="10" t="s">
        <v>16</v>
      </c>
      <c r="H13" s="10" t="s">
        <v>70</v>
      </c>
      <c r="I13" s="10" t="s">
        <v>71</v>
      </c>
      <c r="J13" s="15" t="str">
        <f>VLOOKUP(D13:D59,'[2]附电话，无成绩'!$B$2:$J$199,9,0)</f>
        <v>1151100300711</v>
      </c>
      <c r="K13" s="16" t="s">
        <v>72</v>
      </c>
      <c r="L13" s="16" t="s">
        <v>25</v>
      </c>
      <c r="M13" s="10"/>
    </row>
    <row r="14" s="4" customFormat="1" ht="42" customHeight="1" spans="1:13">
      <c r="A14" s="10">
        <v>12</v>
      </c>
      <c r="B14" s="10" t="s">
        <v>63</v>
      </c>
      <c r="C14" s="10" t="str">
        <f>VLOOKUP(B14:B59,[1]Sheet1!$A:$C,3,0)</f>
        <v>综合岗位</v>
      </c>
      <c r="D14" s="11" t="s">
        <v>73</v>
      </c>
      <c r="E14" s="10" t="str">
        <f>VLOOKUP(D14:D59,'[2]附电话，无成绩'!$B$2:$C$199,2,0)</f>
        <v>男</v>
      </c>
      <c r="F14" s="12">
        <v>2001.1</v>
      </c>
      <c r="G14" s="10" t="s">
        <v>16</v>
      </c>
      <c r="H14" s="10" t="s">
        <v>74</v>
      </c>
      <c r="I14" s="10" t="s">
        <v>75</v>
      </c>
      <c r="J14" s="15" t="str">
        <f>VLOOKUP(D14:D59,'[2]附电话，无成绩'!$B$2:$J$199,9,0)</f>
        <v>1151100403225</v>
      </c>
      <c r="K14" s="16" t="s">
        <v>76</v>
      </c>
      <c r="L14" s="16" t="s">
        <v>31</v>
      </c>
      <c r="M14" s="10"/>
    </row>
    <row r="15" s="2" customFormat="1" ht="42" customHeight="1" spans="1:13">
      <c r="A15" s="10">
        <v>13</v>
      </c>
      <c r="B15" s="10" t="s">
        <v>77</v>
      </c>
      <c r="C15" s="10" t="str">
        <f>VLOOKUP(B12:B59,[1]Sheet1!$A:$C,3,0)</f>
        <v>综合岗位</v>
      </c>
      <c r="D15" s="11" t="s">
        <v>78</v>
      </c>
      <c r="E15" s="10" t="str">
        <f>VLOOKUP(D12:D59,'[2]附电话，无成绩'!$B$2:$C$199,2,0)</f>
        <v>女</v>
      </c>
      <c r="F15" s="12">
        <v>2000.01</v>
      </c>
      <c r="G15" s="10" t="s">
        <v>54</v>
      </c>
      <c r="H15" s="10" t="s">
        <v>79</v>
      </c>
      <c r="I15" s="10" t="s">
        <v>80</v>
      </c>
      <c r="J15" s="15" t="str">
        <f>VLOOKUP(D12:D59,'[2]附电话，无成绩'!$B$2:$J$199,9,0)</f>
        <v>1151100304504</v>
      </c>
      <c r="K15" s="16" t="s">
        <v>81</v>
      </c>
      <c r="L15" s="16" t="s">
        <v>20</v>
      </c>
      <c r="M15" s="10"/>
    </row>
    <row r="16" s="2" customFormat="1" ht="42" customHeight="1" spans="1:13">
      <c r="A16" s="10">
        <v>14</v>
      </c>
      <c r="B16" s="10" t="s">
        <v>77</v>
      </c>
      <c r="C16" s="10" t="str">
        <f>VLOOKUP(B16:B59,[1]Sheet1!$A:$C,3,0)</f>
        <v>综合岗位</v>
      </c>
      <c r="D16" s="11" t="s">
        <v>82</v>
      </c>
      <c r="E16" s="10" t="str">
        <f>VLOOKUP(D16:D59,'[2]附电话，无成绩'!$B$2:$C$199,2,0)</f>
        <v>女</v>
      </c>
      <c r="F16" s="12">
        <v>1998.08</v>
      </c>
      <c r="G16" s="10" t="s">
        <v>16</v>
      </c>
      <c r="H16" s="10" t="s">
        <v>83</v>
      </c>
      <c r="I16" s="10" t="s">
        <v>84</v>
      </c>
      <c r="J16" s="15" t="str">
        <f>VLOOKUP(D16:D59,'[2]附电话，无成绩'!$B$2:$J$199,9,0)</f>
        <v>1151100209230</v>
      </c>
      <c r="K16" s="16" t="s">
        <v>85</v>
      </c>
      <c r="L16" s="16" t="s">
        <v>25</v>
      </c>
      <c r="M16" s="10"/>
    </row>
    <row r="17" s="2" customFormat="1" ht="42" customHeight="1" spans="1:13">
      <c r="A17" s="10">
        <v>15</v>
      </c>
      <c r="B17" s="10" t="s">
        <v>77</v>
      </c>
      <c r="C17" s="10" t="str">
        <f>VLOOKUP(B17:B59,[1]Sheet1!$A:$C,3,0)</f>
        <v>综合岗位</v>
      </c>
      <c r="D17" s="11" t="s">
        <v>86</v>
      </c>
      <c r="E17" s="10" t="str">
        <f>VLOOKUP(D17:D59,'[2]附电话，无成绩'!$B$2:$C$199,2,0)</f>
        <v>女</v>
      </c>
      <c r="F17" s="12">
        <v>1998.12</v>
      </c>
      <c r="G17" s="10" t="s">
        <v>87</v>
      </c>
      <c r="H17" s="10" t="s">
        <v>88</v>
      </c>
      <c r="I17" s="10" t="s">
        <v>89</v>
      </c>
      <c r="J17" s="15" t="str">
        <f>VLOOKUP(D17:D59,'[2]附电话，无成绩'!$B$2:$J$199,9,0)</f>
        <v>1151100101811</v>
      </c>
      <c r="K17" s="16" t="s">
        <v>90</v>
      </c>
      <c r="L17" s="16" t="s">
        <v>31</v>
      </c>
      <c r="M17" s="10"/>
    </row>
    <row r="18" s="2" customFormat="1" ht="42" customHeight="1" spans="1:13">
      <c r="A18" s="10">
        <v>16</v>
      </c>
      <c r="B18" s="10" t="s">
        <v>91</v>
      </c>
      <c r="C18" s="10" t="str">
        <f>VLOOKUP(B18:B59,[1]Sheet1!$A:$C,3,0)</f>
        <v>业务岗位</v>
      </c>
      <c r="D18" s="11" t="s">
        <v>92</v>
      </c>
      <c r="E18" s="10" t="str">
        <f>VLOOKUP(D18:D59,'[2]附电话，无成绩'!$B$2:$C$199,2,0)</f>
        <v>女</v>
      </c>
      <c r="F18" s="12">
        <v>2002.06</v>
      </c>
      <c r="G18" s="10" t="s">
        <v>93</v>
      </c>
      <c r="H18" s="10" t="s">
        <v>94</v>
      </c>
      <c r="I18" s="10" t="s">
        <v>95</v>
      </c>
      <c r="J18" s="15" t="str">
        <f>VLOOKUP(D18:D59,'[2]附电话，无成绩'!$B$2:$J$199,9,0)</f>
        <v>1151100302707</v>
      </c>
      <c r="K18" s="16" t="s">
        <v>96</v>
      </c>
      <c r="L18" s="16" t="s">
        <v>20</v>
      </c>
      <c r="M18" s="10"/>
    </row>
    <row r="19" s="2" customFormat="1" ht="42" customHeight="1" spans="1:13">
      <c r="A19" s="10">
        <v>17</v>
      </c>
      <c r="B19" s="10" t="s">
        <v>91</v>
      </c>
      <c r="C19" s="10" t="str">
        <f>VLOOKUP(B18:B59,[1]Sheet1!$A:$C,3,0)</f>
        <v>业务岗位</v>
      </c>
      <c r="D19" s="11" t="s">
        <v>97</v>
      </c>
      <c r="E19" s="10" t="str">
        <f>VLOOKUP(D18:D59,'[2]附电话，无成绩'!$B$2:$C$199,2,0)</f>
        <v>女</v>
      </c>
      <c r="F19" s="12">
        <v>2001.12</v>
      </c>
      <c r="G19" s="10" t="s">
        <v>93</v>
      </c>
      <c r="H19" s="10" t="s">
        <v>98</v>
      </c>
      <c r="I19" s="10" t="s">
        <v>95</v>
      </c>
      <c r="J19" s="15" t="str">
        <f>VLOOKUP(D18:D59,'[2]附电话，无成绩'!$B$2:$J$199,9,0)</f>
        <v>1151100701603</v>
      </c>
      <c r="K19" s="16" t="s">
        <v>99</v>
      </c>
      <c r="L19" s="16" t="s">
        <v>25</v>
      </c>
      <c r="M19" s="10"/>
    </row>
    <row r="20" s="2" customFormat="1" ht="42" customHeight="1" spans="1:13">
      <c r="A20" s="10">
        <v>18</v>
      </c>
      <c r="B20" s="10" t="s">
        <v>100</v>
      </c>
      <c r="C20" s="10" t="str">
        <f>VLOOKUP(B20:B59,[1]Sheet1!$A:$C,3,0)</f>
        <v>综合岗位</v>
      </c>
      <c r="D20" s="11" t="s">
        <v>101</v>
      </c>
      <c r="E20" s="10" t="str">
        <f>VLOOKUP(D20:D59,'[2]附电话，无成绩'!$B$2:$C$199,2,0)</f>
        <v>女</v>
      </c>
      <c r="F20" s="12">
        <v>1998.11</v>
      </c>
      <c r="G20" s="10" t="s">
        <v>93</v>
      </c>
      <c r="H20" s="10" t="s">
        <v>65</v>
      </c>
      <c r="I20" s="10" t="s">
        <v>102</v>
      </c>
      <c r="J20" s="15" t="str">
        <f>VLOOKUP(D20:D59,'[2]附电话，无成绩'!$B$2:$J$199,9,0)</f>
        <v>1151100403317</v>
      </c>
      <c r="K20" s="16" t="s">
        <v>103</v>
      </c>
      <c r="L20" s="16" t="s">
        <v>20</v>
      </c>
      <c r="M20" s="10"/>
    </row>
    <row r="21" s="4" customFormat="1" ht="42" customHeight="1" spans="1:13">
      <c r="A21" s="10">
        <v>19</v>
      </c>
      <c r="B21" s="10" t="s">
        <v>100</v>
      </c>
      <c r="C21" s="10" t="str">
        <f>VLOOKUP(B21:B59,[1]Sheet1!$A:$C,3,0)</f>
        <v>综合岗位</v>
      </c>
      <c r="D21" s="11" t="s">
        <v>104</v>
      </c>
      <c r="E21" s="10" t="str">
        <f>VLOOKUP(D21:D59,'[2]附电话，无成绩'!$B$2:$C$199,2,0)</f>
        <v>男</v>
      </c>
      <c r="F21" s="12">
        <v>1995.12</v>
      </c>
      <c r="G21" s="10" t="s">
        <v>54</v>
      </c>
      <c r="H21" s="10" t="s">
        <v>105</v>
      </c>
      <c r="I21" s="10" t="s">
        <v>106</v>
      </c>
      <c r="J21" s="15" t="str">
        <f>VLOOKUP(D21:D59,'[2]附电话，无成绩'!$B$2:$J$199,9,0)</f>
        <v>1151100101326</v>
      </c>
      <c r="K21" s="16" t="s">
        <v>107</v>
      </c>
      <c r="L21" s="16" t="s">
        <v>25</v>
      </c>
      <c r="M21" s="10"/>
    </row>
    <row r="22" s="2" customFormat="1" ht="42" customHeight="1" spans="1:13">
      <c r="A22" s="10">
        <v>20</v>
      </c>
      <c r="B22" s="10" t="s">
        <v>108</v>
      </c>
      <c r="C22" s="10" t="str">
        <f>VLOOKUP(B22:B59,[1]Sheet1!$A:$C,3,0)</f>
        <v>业务岗位</v>
      </c>
      <c r="D22" s="11" t="s">
        <v>109</v>
      </c>
      <c r="E22" s="10" t="str">
        <f>VLOOKUP(D22:D59,'[2]附电话，无成绩'!$B$2:$C$199,2,0)</f>
        <v>男</v>
      </c>
      <c r="F22" s="12">
        <v>2001.01</v>
      </c>
      <c r="G22" s="10" t="s">
        <v>33</v>
      </c>
      <c r="H22" s="10" t="s">
        <v>110</v>
      </c>
      <c r="I22" s="10" t="s">
        <v>111</v>
      </c>
      <c r="J22" s="15" t="str">
        <f>VLOOKUP(D22:D59,'[2]附电话，无成绩'!$B$2:$J$199,9,0)</f>
        <v>1151100211702</v>
      </c>
      <c r="K22" s="16" t="s">
        <v>112</v>
      </c>
      <c r="L22" s="16" t="s">
        <v>20</v>
      </c>
      <c r="M22" s="10"/>
    </row>
    <row r="23" s="2" customFormat="1" ht="42" customHeight="1" spans="1:13">
      <c r="A23" s="10">
        <v>21</v>
      </c>
      <c r="B23" s="10" t="s">
        <v>108</v>
      </c>
      <c r="C23" s="10" t="str">
        <f>VLOOKUP(B22:B59,[1]Sheet1!$A:$C,3,0)</f>
        <v>业务岗位</v>
      </c>
      <c r="D23" s="11" t="s">
        <v>113</v>
      </c>
      <c r="E23" s="10" t="s">
        <v>114</v>
      </c>
      <c r="F23" s="12">
        <v>2002.1</v>
      </c>
      <c r="G23" s="10" t="s">
        <v>33</v>
      </c>
      <c r="H23" s="10" t="s">
        <v>115</v>
      </c>
      <c r="I23" s="10" t="s">
        <v>116</v>
      </c>
      <c r="J23" s="15" t="s">
        <v>117</v>
      </c>
      <c r="K23" s="16" t="s">
        <v>118</v>
      </c>
      <c r="L23" s="16">
        <v>2</v>
      </c>
      <c r="M23" s="10"/>
    </row>
    <row r="24" s="2" customFormat="1" ht="42" customHeight="1" spans="1:13">
      <c r="A24" s="10">
        <v>22</v>
      </c>
      <c r="B24" s="10" t="s">
        <v>119</v>
      </c>
      <c r="C24" s="10" t="str">
        <f>VLOOKUP(B22:B59,[1]Sheet1!$A:$C,3,0)</f>
        <v>业务岗位</v>
      </c>
      <c r="D24" s="11" t="s">
        <v>120</v>
      </c>
      <c r="E24" s="10" t="str">
        <f>VLOOKUP(D22:D59,'[2]附电话，无成绩'!$B$2:$C$199,2,0)</f>
        <v>女</v>
      </c>
      <c r="F24" s="12">
        <v>2002.03</v>
      </c>
      <c r="G24" s="10" t="s">
        <v>33</v>
      </c>
      <c r="H24" s="10" t="s">
        <v>83</v>
      </c>
      <c r="I24" s="10" t="s">
        <v>111</v>
      </c>
      <c r="J24" s="15" t="str">
        <f>VLOOKUP(D22:D59,'[2]附电话，无成绩'!$B$2:$J$199,9,0)</f>
        <v>1151100302925</v>
      </c>
      <c r="K24" s="16" t="s">
        <v>121</v>
      </c>
      <c r="L24" s="16" t="s">
        <v>20</v>
      </c>
      <c r="M24" s="10"/>
    </row>
    <row r="25" s="2" customFormat="1" ht="42" customHeight="1" spans="1:13">
      <c r="A25" s="10">
        <v>23</v>
      </c>
      <c r="B25" s="10" t="s">
        <v>119</v>
      </c>
      <c r="C25" s="10" t="str">
        <f>VLOOKUP(B25:B59,[1]Sheet1!$A:$C,3,0)</f>
        <v>业务岗位</v>
      </c>
      <c r="D25" s="11" t="s">
        <v>122</v>
      </c>
      <c r="E25" s="10" t="str">
        <f>VLOOKUP(D25:D59,'[2]附电话，无成绩'!$B$2:$C$199,2,0)</f>
        <v>女</v>
      </c>
      <c r="F25" s="12">
        <v>2003.06</v>
      </c>
      <c r="G25" s="10" t="s">
        <v>33</v>
      </c>
      <c r="H25" s="10" t="s">
        <v>123</v>
      </c>
      <c r="I25" s="10" t="s">
        <v>124</v>
      </c>
      <c r="J25" s="15" t="str">
        <f>VLOOKUP(D25:D59,'[2]附电话，无成绩'!$B$2:$J$199,9,0)</f>
        <v>1151100209006</v>
      </c>
      <c r="K25" s="16" t="s">
        <v>125</v>
      </c>
      <c r="L25" s="16" t="s">
        <v>25</v>
      </c>
      <c r="M25" s="10"/>
    </row>
    <row r="26" s="2" customFormat="1" ht="42" customHeight="1" spans="1:13">
      <c r="A26" s="10">
        <v>24</v>
      </c>
      <c r="B26" s="10" t="s">
        <v>126</v>
      </c>
      <c r="C26" s="10" t="str">
        <f>VLOOKUP(B26:B59,[1]Sheet1!$A:$C,3,0)</f>
        <v>综合岗位</v>
      </c>
      <c r="D26" s="11" t="s">
        <v>127</v>
      </c>
      <c r="E26" s="10" t="str">
        <f>VLOOKUP(D26:D59,'[2]附电话，无成绩'!$B$2:$C$199,2,0)</f>
        <v>女</v>
      </c>
      <c r="F26" s="12">
        <v>2003.05</v>
      </c>
      <c r="G26" s="10" t="s">
        <v>93</v>
      </c>
      <c r="H26" s="10" t="s">
        <v>128</v>
      </c>
      <c r="I26" s="10" t="s">
        <v>129</v>
      </c>
      <c r="J26" s="15" t="str">
        <f>VLOOKUP(D26:D59,'[2]附电话，无成绩'!$B$2:$J$199,9,0)</f>
        <v>1151100506207</v>
      </c>
      <c r="K26" s="16" t="s">
        <v>130</v>
      </c>
      <c r="L26" s="16" t="s">
        <v>25</v>
      </c>
      <c r="M26" s="10"/>
    </row>
    <row r="27" s="2" customFormat="1" ht="42" customHeight="1" spans="1:13">
      <c r="A27" s="10">
        <v>25</v>
      </c>
      <c r="B27" s="10" t="s">
        <v>126</v>
      </c>
      <c r="C27" s="10" t="str">
        <f>VLOOKUP(B27:B59,[1]Sheet1!$A:$C,3,0)</f>
        <v>综合岗位</v>
      </c>
      <c r="D27" s="11" t="s">
        <v>131</v>
      </c>
      <c r="E27" s="10" t="str">
        <f>VLOOKUP(D27:D59,'[2]附电话，无成绩'!$B$2:$C$199,2,0)</f>
        <v>女</v>
      </c>
      <c r="F27" s="12">
        <v>1997.08</v>
      </c>
      <c r="G27" s="10" t="s">
        <v>45</v>
      </c>
      <c r="H27" s="10" t="s">
        <v>132</v>
      </c>
      <c r="I27" s="10" t="s">
        <v>133</v>
      </c>
      <c r="J27" s="15" t="str">
        <f>VLOOKUP(D27:D59,'[2]附电话，无成绩'!$B$2:$J$199,9,0)</f>
        <v>1151100105003</v>
      </c>
      <c r="K27" s="16" t="s">
        <v>134</v>
      </c>
      <c r="L27" s="16" t="s">
        <v>31</v>
      </c>
      <c r="M27" s="10"/>
    </row>
    <row r="28" s="2" customFormat="1" ht="42" customHeight="1" spans="1:13">
      <c r="A28" s="10">
        <v>26</v>
      </c>
      <c r="B28" s="10" t="s">
        <v>126</v>
      </c>
      <c r="C28" s="10" t="str">
        <f>VLOOKUP(B26:B59,[1]Sheet1!$A:$C,3,0)</f>
        <v>综合岗位</v>
      </c>
      <c r="D28" s="11" t="s">
        <v>135</v>
      </c>
      <c r="E28" s="10" t="str">
        <f>VLOOKUP(D26:D59,'[2]附电话，无成绩'!$B$2:$C$199,2,0)</f>
        <v>男</v>
      </c>
      <c r="F28" s="12">
        <v>2002.09</v>
      </c>
      <c r="G28" s="10" t="s">
        <v>45</v>
      </c>
      <c r="H28" s="10" t="s">
        <v>136</v>
      </c>
      <c r="I28" s="10" t="s">
        <v>51</v>
      </c>
      <c r="J28" s="15" t="str">
        <f>VLOOKUP(D26:D59,'[2]附电话，无成绩'!$B$2:$J$199,9,0)</f>
        <v>1151100102423</v>
      </c>
      <c r="K28" s="16" t="s">
        <v>137</v>
      </c>
      <c r="L28" s="16" t="s">
        <v>37</v>
      </c>
      <c r="M28" s="10"/>
    </row>
    <row r="29" s="2" customFormat="1" ht="42" customHeight="1" spans="1:13">
      <c r="A29" s="10">
        <v>27</v>
      </c>
      <c r="B29" s="10" t="s">
        <v>138</v>
      </c>
      <c r="C29" s="10" t="str">
        <f>VLOOKUP(B29:B59,[1]Sheet1!$A:$C,3,0)</f>
        <v>综合岗位</v>
      </c>
      <c r="D29" s="11" t="s">
        <v>139</v>
      </c>
      <c r="E29" s="10" t="str">
        <f>VLOOKUP(D29:D59,'[2]附电话，无成绩'!$B$2:$C$199,2,0)</f>
        <v>男</v>
      </c>
      <c r="F29" s="12">
        <v>1996.07</v>
      </c>
      <c r="G29" s="10" t="s">
        <v>54</v>
      </c>
      <c r="H29" s="10" t="s">
        <v>140</v>
      </c>
      <c r="I29" s="10" t="s">
        <v>141</v>
      </c>
      <c r="J29" s="15" t="str">
        <f>VLOOKUP(D29:D59,'[2]附电话，无成绩'!$B$2:$J$199,9,0)</f>
        <v>1151100212001</v>
      </c>
      <c r="K29" s="16" t="s">
        <v>142</v>
      </c>
      <c r="L29" s="16" t="s">
        <v>20</v>
      </c>
      <c r="M29" s="10"/>
    </row>
    <row r="30" s="2" customFormat="1" ht="42" customHeight="1" spans="1:13">
      <c r="A30" s="10">
        <v>28</v>
      </c>
      <c r="B30" s="10" t="s">
        <v>138</v>
      </c>
      <c r="C30" s="10" t="str">
        <f>VLOOKUP(B30:B59,[1]Sheet1!$A:$C,3,0)</f>
        <v>综合岗位</v>
      </c>
      <c r="D30" s="11" t="s">
        <v>143</v>
      </c>
      <c r="E30" s="10" t="str">
        <f>VLOOKUP(D30:D59,'[2]附电话，无成绩'!$B$2:$C$199,2,0)</f>
        <v>女</v>
      </c>
      <c r="F30" s="12">
        <v>2000.03</v>
      </c>
      <c r="G30" s="10" t="s">
        <v>45</v>
      </c>
      <c r="H30" s="10" t="s">
        <v>144</v>
      </c>
      <c r="I30" s="10" t="s">
        <v>145</v>
      </c>
      <c r="J30" s="15" t="str">
        <f>VLOOKUP(D30:D59,'[2]附电话，无成绩'!$B$2:$J$199,9,0)</f>
        <v>1151100508222</v>
      </c>
      <c r="K30" s="16" t="s">
        <v>146</v>
      </c>
      <c r="L30" s="16" t="s">
        <v>25</v>
      </c>
      <c r="M30" s="10"/>
    </row>
    <row r="31" s="2" customFormat="1" ht="42" customHeight="1" spans="1:13">
      <c r="A31" s="10">
        <v>29</v>
      </c>
      <c r="B31" s="10" t="s">
        <v>138</v>
      </c>
      <c r="C31" s="10" t="str">
        <f>VLOOKUP(B30:B59,[1]Sheet1!$A:$C,3,0)</f>
        <v>综合岗位</v>
      </c>
      <c r="D31" s="11" t="s">
        <v>147</v>
      </c>
      <c r="E31" s="10" t="str">
        <f>VLOOKUP(D30:D59,'[2]附电话，无成绩'!$B$2:$C$199,2,0)</f>
        <v>女</v>
      </c>
      <c r="F31" s="12">
        <v>1997.01</v>
      </c>
      <c r="G31" s="10" t="s">
        <v>16</v>
      </c>
      <c r="H31" s="10" t="s">
        <v>148</v>
      </c>
      <c r="I31" s="10" t="s">
        <v>75</v>
      </c>
      <c r="J31" s="15" t="str">
        <f>VLOOKUP(D30:D59,'[2]附电话，无成绩'!$B$2:$J$199,9,0)</f>
        <v>1151100604716</v>
      </c>
      <c r="K31" s="16" t="s">
        <v>149</v>
      </c>
      <c r="L31" s="16" t="s">
        <v>31</v>
      </c>
      <c r="M31" s="10"/>
    </row>
    <row r="32" s="2" customFormat="1" ht="42" customHeight="1" spans="1:13">
      <c r="A32" s="10">
        <v>30</v>
      </c>
      <c r="B32" s="10" t="s">
        <v>138</v>
      </c>
      <c r="C32" s="10" t="str">
        <f>VLOOKUP(B32:B59,[1]Sheet1!$A:$C,3,0)</f>
        <v>综合岗位</v>
      </c>
      <c r="D32" s="11" t="s">
        <v>150</v>
      </c>
      <c r="E32" s="10" t="str">
        <f>VLOOKUP(D32:D59,'[2]附电话，无成绩'!$B$2:$C$199,2,0)</f>
        <v>女</v>
      </c>
      <c r="F32" s="12">
        <v>1995.12</v>
      </c>
      <c r="G32" s="10" t="s">
        <v>45</v>
      </c>
      <c r="H32" s="10" t="s">
        <v>34</v>
      </c>
      <c r="I32" s="10" t="s">
        <v>47</v>
      </c>
      <c r="J32" s="15" t="str">
        <f>VLOOKUP(D32:D59,'[2]附电话，无成绩'!$B$2:$J$199,9,0)</f>
        <v>1151100208315</v>
      </c>
      <c r="K32" s="16" t="s">
        <v>151</v>
      </c>
      <c r="L32" s="16" t="s">
        <v>37</v>
      </c>
      <c r="M32" s="10"/>
    </row>
    <row r="33" s="2" customFormat="1" ht="42" customHeight="1" spans="1:13">
      <c r="A33" s="10">
        <v>31</v>
      </c>
      <c r="B33" s="10" t="s">
        <v>152</v>
      </c>
      <c r="C33" s="10" t="str">
        <f>VLOOKUP(B29:B59,[1]Sheet1!$A:$C,3,0)</f>
        <v>业务岗位</v>
      </c>
      <c r="D33" s="11" t="s">
        <v>153</v>
      </c>
      <c r="E33" s="10" t="str">
        <f>VLOOKUP(D29:D59,'[2]附电话，无成绩'!$B$2:$C$199,2,0)</f>
        <v>男</v>
      </c>
      <c r="F33" s="12">
        <v>2002.11</v>
      </c>
      <c r="G33" s="10" t="s">
        <v>54</v>
      </c>
      <c r="H33" s="10" t="s">
        <v>154</v>
      </c>
      <c r="I33" s="10" t="s">
        <v>155</v>
      </c>
      <c r="J33" s="15" t="str">
        <f>VLOOKUP(D29:D59,'[2]附电话，无成绩'!$B$2:$J$199,9,0)</f>
        <v>1151100510229</v>
      </c>
      <c r="K33" s="16" t="s">
        <v>156</v>
      </c>
      <c r="L33" s="16" t="s">
        <v>20</v>
      </c>
      <c r="M33" s="10"/>
    </row>
    <row r="34" s="2" customFormat="1" ht="42" customHeight="1" spans="1:13">
      <c r="A34" s="10">
        <v>32</v>
      </c>
      <c r="B34" s="10" t="s">
        <v>152</v>
      </c>
      <c r="C34" s="10" t="str">
        <f>VLOOKUP(B34:B59,[1]Sheet1!$A:$C,3,0)</f>
        <v>业务岗位</v>
      </c>
      <c r="D34" s="11" t="s">
        <v>157</v>
      </c>
      <c r="E34" s="10" t="str">
        <f>VLOOKUP(D34:D59,'[2]附电话，无成绩'!$B$2:$C$199,2,0)</f>
        <v>男</v>
      </c>
      <c r="F34" s="12">
        <v>2003.02</v>
      </c>
      <c r="G34" s="10" t="s">
        <v>16</v>
      </c>
      <c r="H34" s="10" t="s">
        <v>158</v>
      </c>
      <c r="I34" s="10" t="s">
        <v>159</v>
      </c>
      <c r="J34" s="15" t="str">
        <f>VLOOKUP(D34:D59,'[2]附电话，无成绩'!$B$2:$J$199,9,0)</f>
        <v>1151100106105</v>
      </c>
      <c r="K34" s="16" t="s">
        <v>160</v>
      </c>
      <c r="L34" s="16" t="s">
        <v>25</v>
      </c>
      <c r="M34" s="10"/>
    </row>
    <row r="35" s="2" customFormat="1" ht="42" customHeight="1" spans="1:13">
      <c r="A35" s="10">
        <v>33</v>
      </c>
      <c r="B35" s="10" t="s">
        <v>161</v>
      </c>
      <c r="C35" s="10" t="str">
        <f>VLOOKUP(B28:B59,[1]Sheet1!$A:$C,3,0)</f>
        <v>业务岗位</v>
      </c>
      <c r="D35" s="14" t="s">
        <v>162</v>
      </c>
      <c r="E35" s="10" t="s">
        <v>114</v>
      </c>
      <c r="F35" s="12">
        <v>1998.1</v>
      </c>
      <c r="G35" s="10" t="s">
        <v>16</v>
      </c>
      <c r="H35" s="10" t="s">
        <v>163</v>
      </c>
      <c r="I35" s="10" t="s">
        <v>164</v>
      </c>
      <c r="J35" s="17" t="s">
        <v>165</v>
      </c>
      <c r="K35" s="16" t="s">
        <v>166</v>
      </c>
      <c r="L35" s="16" t="s">
        <v>20</v>
      </c>
      <c r="M35" s="10"/>
    </row>
    <row r="36" s="2" customFormat="1" ht="42" customHeight="1" spans="1:13">
      <c r="A36" s="10">
        <v>34</v>
      </c>
      <c r="B36" s="10" t="s">
        <v>161</v>
      </c>
      <c r="C36" s="10" t="str">
        <f>VLOOKUP(B29:B59,[1]Sheet1!$A:$C,3,0)</f>
        <v>业务岗位</v>
      </c>
      <c r="D36" s="11" t="s">
        <v>167</v>
      </c>
      <c r="E36" s="10" t="str">
        <f>VLOOKUP(D29:D59,'[2]附电话，无成绩'!$B$2:$C$199,2,0)</f>
        <v>男</v>
      </c>
      <c r="F36" s="12">
        <v>1999.1</v>
      </c>
      <c r="G36" s="10" t="s">
        <v>168</v>
      </c>
      <c r="H36" s="10" t="s">
        <v>169</v>
      </c>
      <c r="I36" s="10" t="s">
        <v>170</v>
      </c>
      <c r="J36" s="15" t="str">
        <f>VLOOKUP(D29:D59,'[2]附电话，无成绩'!$B$2:$J$199,9,0)</f>
        <v>1151100302709</v>
      </c>
      <c r="K36" s="16" t="s">
        <v>171</v>
      </c>
      <c r="L36" s="16" t="s">
        <v>31</v>
      </c>
      <c r="M36" s="10"/>
    </row>
    <row r="37" s="2" customFormat="1" ht="42" customHeight="1" spans="1:13">
      <c r="A37" s="10">
        <v>35</v>
      </c>
      <c r="B37" s="10" t="s">
        <v>172</v>
      </c>
      <c r="C37" s="10" t="str">
        <f>VLOOKUP(B37:B59,[1]Sheet1!$A:$C,3,0)</f>
        <v>执法岗位</v>
      </c>
      <c r="D37" s="11" t="s">
        <v>173</v>
      </c>
      <c r="E37" s="10" t="str">
        <f>VLOOKUP(D37:D59,'[2]附电话，无成绩'!$B$2:$C$199,2,0)</f>
        <v>男</v>
      </c>
      <c r="F37" s="12">
        <v>1998.06</v>
      </c>
      <c r="G37" s="10" t="s">
        <v>16</v>
      </c>
      <c r="H37" s="10" t="s">
        <v>115</v>
      </c>
      <c r="I37" s="10" t="s">
        <v>40</v>
      </c>
      <c r="J37" s="15" t="str">
        <f>VLOOKUP(D37:D59,'[2]附电话，无成绩'!$B$2:$J$199,9,0)</f>
        <v>1151101010814</v>
      </c>
      <c r="K37" s="16" t="s">
        <v>174</v>
      </c>
      <c r="L37" s="16" t="s">
        <v>20</v>
      </c>
      <c r="M37" s="10"/>
    </row>
    <row r="38" s="2" customFormat="1" ht="42" customHeight="1" spans="1:13">
      <c r="A38" s="10">
        <v>36</v>
      </c>
      <c r="B38" s="10" t="s">
        <v>172</v>
      </c>
      <c r="C38" s="10" t="str">
        <f>VLOOKUP(B37:B59,[1]Sheet1!$A:$C,3,0)</f>
        <v>执法岗位</v>
      </c>
      <c r="D38" s="11" t="s">
        <v>175</v>
      </c>
      <c r="E38" s="10" t="str">
        <f>VLOOKUP(D37:D59,'[2]附电话，无成绩'!$B$2:$C$199,2,0)</f>
        <v>男</v>
      </c>
      <c r="F38" s="12">
        <v>1998.01</v>
      </c>
      <c r="G38" s="10" t="s">
        <v>16</v>
      </c>
      <c r="H38" s="10" t="s">
        <v>176</v>
      </c>
      <c r="I38" s="10" t="s">
        <v>40</v>
      </c>
      <c r="J38" s="15" t="str">
        <f>VLOOKUP(D37:D59,'[2]附电话，无成绩'!$B$2:$J$199,9,0)</f>
        <v>1151101010026</v>
      </c>
      <c r="K38" s="16" t="s">
        <v>177</v>
      </c>
      <c r="L38" s="16" t="s">
        <v>25</v>
      </c>
      <c r="M38" s="10"/>
    </row>
    <row r="39" s="2" customFormat="1" ht="42" customHeight="1" spans="1:13">
      <c r="A39" s="10">
        <v>37</v>
      </c>
      <c r="B39" s="10" t="s">
        <v>172</v>
      </c>
      <c r="C39" s="10" t="str">
        <f>VLOOKUP(B39:B59,[1]Sheet1!$A:$C,3,0)</f>
        <v>执法岗位</v>
      </c>
      <c r="D39" s="11" t="s">
        <v>178</v>
      </c>
      <c r="E39" s="10" t="str">
        <f>VLOOKUP(D39:D59,'[2]附电话，无成绩'!$B$2:$C$199,2,0)</f>
        <v>男</v>
      </c>
      <c r="F39" s="12">
        <v>1989.09</v>
      </c>
      <c r="G39" s="10" t="s">
        <v>45</v>
      </c>
      <c r="H39" s="10" t="s">
        <v>46</v>
      </c>
      <c r="I39" s="10" t="s">
        <v>51</v>
      </c>
      <c r="J39" s="15" t="str">
        <f>VLOOKUP(D39:D59,'[2]附电话，无成绩'!$B$2:$J$199,9,0)</f>
        <v>1151101008901</v>
      </c>
      <c r="K39" s="16" t="s">
        <v>179</v>
      </c>
      <c r="L39" s="16" t="s">
        <v>31</v>
      </c>
      <c r="M39" s="10"/>
    </row>
    <row r="40" s="4" customFormat="1" ht="42" customHeight="1" spans="1:13">
      <c r="A40" s="10">
        <v>38</v>
      </c>
      <c r="B40" s="10" t="s">
        <v>180</v>
      </c>
      <c r="C40" s="10" t="str">
        <f>VLOOKUP(B37:B59,[1]Sheet1!$A:$C,3,0)</f>
        <v>执法岗位</v>
      </c>
      <c r="D40" s="11" t="s">
        <v>181</v>
      </c>
      <c r="E40" s="10" t="str">
        <f>VLOOKUP(D37:D59,'[2]附电话，无成绩'!$B$2:$C$199,2,0)</f>
        <v>女</v>
      </c>
      <c r="F40" s="12">
        <v>2003.09</v>
      </c>
      <c r="G40" s="10" t="s">
        <v>93</v>
      </c>
      <c r="H40" s="10" t="s">
        <v>70</v>
      </c>
      <c r="I40" s="10" t="s">
        <v>182</v>
      </c>
      <c r="J40" s="15" t="str">
        <f>VLOOKUP(D37:D59,'[2]附电话，无成绩'!$B$2:$J$199,9,0)</f>
        <v>1151101010111</v>
      </c>
      <c r="K40" s="16" t="s">
        <v>183</v>
      </c>
      <c r="L40" s="16" t="s">
        <v>25</v>
      </c>
      <c r="M40" s="10"/>
    </row>
    <row r="41" s="2" customFormat="1" ht="42" customHeight="1" spans="1:13">
      <c r="A41" s="10">
        <v>39</v>
      </c>
      <c r="B41" s="10" t="s">
        <v>184</v>
      </c>
      <c r="C41" s="10" t="str">
        <f>VLOOKUP(B41:B59,[1]Sheet1!$A:$C,3,0)</f>
        <v>执法岗位</v>
      </c>
      <c r="D41" s="11" t="s">
        <v>185</v>
      </c>
      <c r="E41" s="10" t="str">
        <f>VLOOKUP(D41:D59,'[2]附电话，无成绩'!$B$2:$C$199,2,0)</f>
        <v>男</v>
      </c>
      <c r="F41" s="12">
        <v>1997.09</v>
      </c>
      <c r="G41" s="10" t="s">
        <v>16</v>
      </c>
      <c r="H41" s="10" t="s">
        <v>186</v>
      </c>
      <c r="I41" s="10" t="s">
        <v>187</v>
      </c>
      <c r="J41" s="15" t="str">
        <f>VLOOKUP(D41:D59,'[2]附电话，无成绩'!$B$2:$J$199,9,0)</f>
        <v>1151100800722</v>
      </c>
      <c r="K41" s="16" t="s">
        <v>188</v>
      </c>
      <c r="L41" s="16" t="s">
        <v>20</v>
      </c>
      <c r="M41" s="10"/>
    </row>
    <row r="42" s="2" customFormat="1" ht="42" customHeight="1" spans="1:13">
      <c r="A42" s="10">
        <v>40</v>
      </c>
      <c r="B42" s="10" t="s">
        <v>184</v>
      </c>
      <c r="C42" s="10" t="str">
        <f>VLOOKUP(B42:B59,[1]Sheet1!$A:$C,3,0)</f>
        <v>执法岗位</v>
      </c>
      <c r="D42" s="11" t="s">
        <v>189</v>
      </c>
      <c r="E42" s="10" t="str">
        <f>VLOOKUP(D42:D59,'[2]附电话，无成绩'!$B$2:$C$199,2,0)</f>
        <v>男</v>
      </c>
      <c r="F42" s="12">
        <v>1996.09</v>
      </c>
      <c r="G42" s="10" t="s">
        <v>16</v>
      </c>
      <c r="H42" s="10" t="s">
        <v>190</v>
      </c>
      <c r="I42" s="10" t="s">
        <v>66</v>
      </c>
      <c r="J42" s="15" t="str">
        <f>VLOOKUP(D42:D59,'[2]附电话，无成绩'!$B$2:$J$199,9,0)</f>
        <v>1151100803413</v>
      </c>
      <c r="K42" s="16" t="s">
        <v>191</v>
      </c>
      <c r="L42" s="16" t="s">
        <v>25</v>
      </c>
      <c r="M42" s="10"/>
    </row>
    <row r="43" s="2" customFormat="1" ht="42" customHeight="1" spans="1:13">
      <c r="A43" s="10">
        <v>41</v>
      </c>
      <c r="B43" s="10" t="s">
        <v>184</v>
      </c>
      <c r="C43" s="10" t="str">
        <f>VLOOKUP(B42:B59,[1]Sheet1!$A:$C,3,0)</f>
        <v>执法岗位</v>
      </c>
      <c r="D43" s="11" t="s">
        <v>192</v>
      </c>
      <c r="E43" s="10" t="str">
        <f>VLOOKUP(D42:D59,'[2]附电话，无成绩'!$B$2:$C$199,2,0)</f>
        <v>男</v>
      </c>
      <c r="F43" s="12">
        <v>2000.07</v>
      </c>
      <c r="G43" s="10" t="s">
        <v>16</v>
      </c>
      <c r="H43" s="10" t="s">
        <v>154</v>
      </c>
      <c r="I43" s="10" t="s">
        <v>66</v>
      </c>
      <c r="J43" s="15" t="str">
        <f>VLOOKUP(D42:D59,'[2]附电话，无成绩'!$B$2:$J$199,9,0)</f>
        <v>1151101010504</v>
      </c>
      <c r="K43" s="16" t="s">
        <v>193</v>
      </c>
      <c r="L43" s="16" t="s">
        <v>31</v>
      </c>
      <c r="M43" s="10"/>
    </row>
    <row r="44" s="2" customFormat="1" ht="42" customHeight="1" spans="1:13">
      <c r="A44" s="10">
        <v>42</v>
      </c>
      <c r="B44" s="10" t="s">
        <v>194</v>
      </c>
      <c r="C44" s="10" t="str">
        <f>VLOOKUP(B41:B59,[1]Sheet1!$A:$C,3,0)</f>
        <v>业务岗位</v>
      </c>
      <c r="D44" s="11" t="s">
        <v>195</v>
      </c>
      <c r="E44" s="10" t="str">
        <f>VLOOKUP(D41:D59,'[2]附电话，无成绩'!$B$2:$C$199,2,0)</f>
        <v>女</v>
      </c>
      <c r="F44" s="12">
        <v>1996.12</v>
      </c>
      <c r="G44" s="10" t="s">
        <v>33</v>
      </c>
      <c r="H44" s="10" t="s">
        <v>196</v>
      </c>
      <c r="I44" s="10" t="s">
        <v>116</v>
      </c>
      <c r="J44" s="15" t="str">
        <f>VLOOKUP(D41:D59,'[2]附电话，无成绩'!$B$2:$J$199,9,0)</f>
        <v>1151100804226</v>
      </c>
      <c r="K44" s="16" t="s">
        <v>197</v>
      </c>
      <c r="L44" s="16" t="s">
        <v>25</v>
      </c>
      <c r="M44" s="10"/>
    </row>
    <row r="45" s="2" customFormat="1" ht="42" customHeight="1" spans="1:13">
      <c r="A45" s="10">
        <v>43</v>
      </c>
      <c r="B45" s="10" t="s">
        <v>198</v>
      </c>
      <c r="C45" s="10" t="str">
        <f>VLOOKUP(B45:B59,[1]Sheet1!$A:$C,3,0)</f>
        <v>执法岗位</v>
      </c>
      <c r="D45" s="11" t="s">
        <v>199</v>
      </c>
      <c r="E45" s="10" t="str">
        <f>VLOOKUP(D45:D59,'[2]附电话，无成绩'!$B$2:$C$199,2,0)</f>
        <v>男</v>
      </c>
      <c r="F45" s="12">
        <v>1990.08</v>
      </c>
      <c r="G45" s="10" t="s">
        <v>16</v>
      </c>
      <c r="H45" s="10" t="s">
        <v>200</v>
      </c>
      <c r="I45" s="10" t="s">
        <v>201</v>
      </c>
      <c r="J45" s="15" t="str">
        <f>VLOOKUP(D45:D59,'[2]附电话，无成绩'!$B$2:$J$199,9,0)</f>
        <v>1151101008811</v>
      </c>
      <c r="K45" s="16" t="s">
        <v>202</v>
      </c>
      <c r="L45" s="16" t="s">
        <v>20</v>
      </c>
      <c r="M45" s="10"/>
    </row>
    <row r="46" s="2" customFormat="1" ht="42" customHeight="1" spans="1:13">
      <c r="A46" s="10">
        <v>44</v>
      </c>
      <c r="B46" s="10" t="s">
        <v>198</v>
      </c>
      <c r="C46" s="10" t="str">
        <f>VLOOKUP(B45:B59,[1]Sheet1!$A:$C,3,0)</f>
        <v>执法岗位</v>
      </c>
      <c r="D46" s="11" t="s">
        <v>203</v>
      </c>
      <c r="E46" s="10" t="str">
        <f>VLOOKUP(D45:D59,'[2]附电话，无成绩'!$B$2:$C$199,2,0)</f>
        <v>男</v>
      </c>
      <c r="F46" s="12">
        <v>1994.08</v>
      </c>
      <c r="G46" s="10" t="s">
        <v>16</v>
      </c>
      <c r="H46" s="10" t="s">
        <v>204</v>
      </c>
      <c r="I46" s="10" t="s">
        <v>66</v>
      </c>
      <c r="J46" s="15" t="str">
        <f>VLOOKUP(D45:D59,'[2]附电话，无成绩'!$B$2:$J$199,9,0)</f>
        <v>1151101010525</v>
      </c>
      <c r="K46" s="16" t="s">
        <v>205</v>
      </c>
      <c r="L46" s="16" t="s">
        <v>25</v>
      </c>
      <c r="M46" s="10"/>
    </row>
    <row r="47" s="2" customFormat="1" ht="42" customHeight="1" spans="1:13">
      <c r="A47" s="10">
        <v>45</v>
      </c>
      <c r="B47" s="10" t="s">
        <v>198</v>
      </c>
      <c r="C47" s="10" t="str">
        <f>VLOOKUP(B47:B59,[1]Sheet1!$A:$C,3,0)</f>
        <v>执法岗位</v>
      </c>
      <c r="D47" s="11" t="s">
        <v>206</v>
      </c>
      <c r="E47" s="10" t="str">
        <f>VLOOKUP(D47:D59,'[2]附电话，无成绩'!$B$2:$C$199,2,0)</f>
        <v>男</v>
      </c>
      <c r="F47" s="12">
        <v>2000.03</v>
      </c>
      <c r="G47" s="10" t="s">
        <v>16</v>
      </c>
      <c r="H47" s="10" t="s">
        <v>207</v>
      </c>
      <c r="I47" s="10" t="s">
        <v>71</v>
      </c>
      <c r="J47" s="15" t="str">
        <f>VLOOKUP(D47:D59,'[2]附电话，无成绩'!$B$2:$J$199,9,0)</f>
        <v>1151100803516</v>
      </c>
      <c r="K47" s="16" t="s">
        <v>208</v>
      </c>
      <c r="L47" s="16" t="s">
        <v>31</v>
      </c>
      <c r="M47" s="10"/>
    </row>
    <row r="48" s="2" customFormat="1" ht="42" customHeight="1" spans="1:13">
      <c r="A48" s="10">
        <v>46</v>
      </c>
      <c r="B48" s="10" t="s">
        <v>198</v>
      </c>
      <c r="C48" s="10" t="str">
        <f>VLOOKUP(B47:B59,[1]Sheet1!$A:$C,3,0)</f>
        <v>执法岗位</v>
      </c>
      <c r="D48" s="11" t="s">
        <v>209</v>
      </c>
      <c r="E48" s="10" t="str">
        <f>VLOOKUP(D47:D59,'[2]附电话，无成绩'!$B$2:$C$199,2,0)</f>
        <v>男</v>
      </c>
      <c r="F48" s="12">
        <v>1999.01</v>
      </c>
      <c r="G48" s="10" t="s">
        <v>16</v>
      </c>
      <c r="H48" s="10" t="s">
        <v>169</v>
      </c>
      <c r="I48" s="10" t="s">
        <v>66</v>
      </c>
      <c r="J48" s="15" t="str">
        <f>VLOOKUP(D47:D59,'[2]附电话，无成绩'!$B$2:$J$199,9,0)</f>
        <v>1151100803708</v>
      </c>
      <c r="K48" s="16" t="s">
        <v>210</v>
      </c>
      <c r="L48" s="16" t="s">
        <v>37</v>
      </c>
      <c r="M48" s="10"/>
    </row>
    <row r="49" s="2" customFormat="1" ht="42" customHeight="1" spans="1:13">
      <c r="A49" s="10">
        <v>47</v>
      </c>
      <c r="B49" s="10" t="s">
        <v>198</v>
      </c>
      <c r="C49" s="10" t="str">
        <f>VLOOKUP(B49:B59,[1]Sheet1!$A:$C,3,0)</f>
        <v>执法岗位</v>
      </c>
      <c r="D49" s="11" t="s">
        <v>211</v>
      </c>
      <c r="E49" s="10" t="str">
        <f>VLOOKUP(D49:D59,'[2]附电话，无成绩'!$B$2:$C$199,2,0)</f>
        <v>男</v>
      </c>
      <c r="F49" s="12">
        <v>1995.01</v>
      </c>
      <c r="G49" s="10" t="s">
        <v>16</v>
      </c>
      <c r="H49" s="10" t="s">
        <v>70</v>
      </c>
      <c r="I49" s="10" t="s">
        <v>201</v>
      </c>
      <c r="J49" s="15" t="str">
        <f>VLOOKUP(D49:D59,'[2]附电话，无成绩'!$B$2:$J$199,9,0)</f>
        <v>1151100803124</v>
      </c>
      <c r="K49" s="16" t="s">
        <v>212</v>
      </c>
      <c r="L49" s="16" t="s">
        <v>42</v>
      </c>
      <c r="M49" s="10"/>
    </row>
    <row r="50" s="2" customFormat="1" ht="42" customHeight="1" spans="1:13">
      <c r="A50" s="10">
        <v>48</v>
      </c>
      <c r="B50" s="10" t="s">
        <v>213</v>
      </c>
      <c r="C50" s="10" t="str">
        <f>VLOOKUP(B50:B59,[1]Sheet1!$A:$C,3,0)</f>
        <v>执法岗位</v>
      </c>
      <c r="D50" s="11" t="s">
        <v>214</v>
      </c>
      <c r="E50" s="10" t="str">
        <f>VLOOKUP(D50:D59,'[2]附电话，无成绩'!$B$2:$C$199,2,0)</f>
        <v>男</v>
      </c>
      <c r="F50" s="12">
        <v>2001.12</v>
      </c>
      <c r="G50" s="10" t="s">
        <v>45</v>
      </c>
      <c r="H50" s="10" t="s">
        <v>207</v>
      </c>
      <c r="I50" s="10" t="s">
        <v>215</v>
      </c>
      <c r="J50" s="15" t="str">
        <f>VLOOKUP(D50:D59,'[2]附电话，无成绩'!$B$2:$J$199,9,0)</f>
        <v>1151101012209</v>
      </c>
      <c r="K50" s="16" t="s">
        <v>62</v>
      </c>
      <c r="L50" s="16" t="s">
        <v>20</v>
      </c>
      <c r="M50" s="10"/>
    </row>
    <row r="51" s="2" customFormat="1" ht="42" customHeight="1" spans="1:13">
      <c r="A51" s="10">
        <v>49</v>
      </c>
      <c r="B51" s="10" t="s">
        <v>213</v>
      </c>
      <c r="C51" s="10" t="str">
        <f>VLOOKUP(B50:B59,[1]Sheet1!$A:$C,3,0)</f>
        <v>执法岗位</v>
      </c>
      <c r="D51" s="11" t="s">
        <v>216</v>
      </c>
      <c r="E51" s="10" t="str">
        <f>VLOOKUP(D50:D59,'[2]附电话，无成绩'!$B$2:$C$199,2,0)</f>
        <v>男</v>
      </c>
      <c r="F51" s="12">
        <v>1999.1</v>
      </c>
      <c r="G51" s="10" t="s">
        <v>33</v>
      </c>
      <c r="H51" s="10" t="s">
        <v>217</v>
      </c>
      <c r="I51" s="10" t="s">
        <v>218</v>
      </c>
      <c r="J51" s="15" t="str">
        <f>VLOOKUP(D50:D59,'[2]附电话，无成绩'!$B$2:$J$199,9,0)</f>
        <v>1151100801520</v>
      </c>
      <c r="K51" s="16" t="s">
        <v>219</v>
      </c>
      <c r="L51" s="16" t="s">
        <v>25</v>
      </c>
      <c r="M51" s="10"/>
    </row>
    <row r="52" s="2" customFormat="1" ht="42" customHeight="1" spans="1:13">
      <c r="A52" s="10">
        <v>50</v>
      </c>
      <c r="B52" s="10" t="s">
        <v>213</v>
      </c>
      <c r="C52" s="10" t="str">
        <f>VLOOKUP(B52:B59,[1]Sheet1!$A:$C,3,0)</f>
        <v>执法岗位</v>
      </c>
      <c r="D52" s="11" t="s">
        <v>220</v>
      </c>
      <c r="E52" s="10" t="str">
        <f>VLOOKUP(D52:D59,'[2]附电话，无成绩'!$B$2:$C$199,2,0)</f>
        <v>男</v>
      </c>
      <c r="F52" s="12">
        <v>2000.11</v>
      </c>
      <c r="G52" s="10" t="s">
        <v>16</v>
      </c>
      <c r="H52" s="10" t="s">
        <v>221</v>
      </c>
      <c r="I52" s="10" t="s">
        <v>222</v>
      </c>
      <c r="J52" s="15" t="str">
        <f>VLOOKUP(D52:D59,'[2]附电话，无成绩'!$B$2:$J$199,9,0)</f>
        <v>1151100803007</v>
      </c>
      <c r="K52" s="16" t="s">
        <v>223</v>
      </c>
      <c r="L52" s="16" t="s">
        <v>31</v>
      </c>
      <c r="M52" s="10"/>
    </row>
    <row r="53" s="2" customFormat="1" ht="42" customHeight="1" spans="1:13">
      <c r="A53" s="10">
        <v>51</v>
      </c>
      <c r="B53" s="10" t="s">
        <v>224</v>
      </c>
      <c r="C53" s="10" t="str">
        <f>VLOOKUP(B50:B59,[1]Sheet1!$A:$C,3,0)</f>
        <v>执法岗位</v>
      </c>
      <c r="D53" s="11" t="s">
        <v>225</v>
      </c>
      <c r="E53" s="10" t="str">
        <f>VLOOKUP(D50:D59,'[2]附电话，无成绩'!$B$2:$C$199,2,0)</f>
        <v>女</v>
      </c>
      <c r="F53" s="12">
        <v>2001.02</v>
      </c>
      <c r="G53" s="10" t="s">
        <v>226</v>
      </c>
      <c r="H53" s="10" t="s">
        <v>227</v>
      </c>
      <c r="I53" s="10" t="s">
        <v>228</v>
      </c>
      <c r="J53" s="15" t="str">
        <f>VLOOKUP(D50:D59,'[2]附电话，无成绩'!$B$2:$J$199,9,0)</f>
        <v>1151100803115</v>
      </c>
      <c r="K53" s="16" t="s">
        <v>229</v>
      </c>
      <c r="L53" s="16" t="s">
        <v>20</v>
      </c>
      <c r="M53" s="10"/>
    </row>
    <row r="54" s="4" customFormat="1" ht="42" customHeight="1" spans="1:13">
      <c r="A54" s="10">
        <v>52</v>
      </c>
      <c r="B54" s="10" t="s">
        <v>224</v>
      </c>
      <c r="C54" s="10" t="str">
        <f>VLOOKUP(B54:B59,[1]Sheet1!$A:$C,3,0)</f>
        <v>执法岗位</v>
      </c>
      <c r="D54" s="11" t="s">
        <v>230</v>
      </c>
      <c r="E54" s="10" t="str">
        <f>VLOOKUP(D54:D59,'[2]附电话，无成绩'!$B$2:$C$199,2,0)</f>
        <v>女</v>
      </c>
      <c r="F54" s="12">
        <v>1999.08</v>
      </c>
      <c r="G54" s="10" t="s">
        <v>16</v>
      </c>
      <c r="H54" s="10" t="s">
        <v>231</v>
      </c>
      <c r="I54" s="10" t="s">
        <v>232</v>
      </c>
      <c r="J54" s="15" t="str">
        <f>VLOOKUP(D54:D59,'[2]附电话，无成绩'!$B$2:$J$199,9,0)</f>
        <v>1151100800714</v>
      </c>
      <c r="K54" s="16" t="s">
        <v>197</v>
      </c>
      <c r="L54" s="16" t="s">
        <v>25</v>
      </c>
      <c r="M54" s="10"/>
    </row>
    <row r="55" s="2" customFormat="1" ht="42" customHeight="1" spans="1:13">
      <c r="A55" s="10">
        <v>53</v>
      </c>
      <c r="B55" s="10" t="s">
        <v>233</v>
      </c>
      <c r="C55" s="10" t="str">
        <f>VLOOKUP(B54:B59,[1]Sheet1!$A:$C,3,0)</f>
        <v>执法岗位</v>
      </c>
      <c r="D55" s="11" t="s">
        <v>234</v>
      </c>
      <c r="E55" s="10" t="str">
        <f>VLOOKUP(D54:D59,'[2]附电话，无成绩'!$B$2:$C$199,2,0)</f>
        <v>男</v>
      </c>
      <c r="F55" s="12">
        <v>2001.08</v>
      </c>
      <c r="G55" s="10" t="s">
        <v>16</v>
      </c>
      <c r="H55" s="10" t="s">
        <v>235</v>
      </c>
      <c r="I55" s="10" t="s">
        <v>236</v>
      </c>
      <c r="J55" s="15" t="str">
        <f>VLOOKUP(D54:D59,'[2]附电话，无成绩'!$B$2:$J$199,9,0)</f>
        <v>1151100805302</v>
      </c>
      <c r="K55" s="16" t="s">
        <v>237</v>
      </c>
      <c r="L55" s="16" t="s">
        <v>20</v>
      </c>
      <c r="M55" s="10"/>
    </row>
    <row r="56" s="2" customFormat="1" ht="42" customHeight="1" spans="1:13">
      <c r="A56" s="10">
        <v>54</v>
      </c>
      <c r="B56" s="10" t="s">
        <v>233</v>
      </c>
      <c r="C56" s="10" t="str">
        <f>VLOOKUP(B56:B59,[1]Sheet1!$A:$C,3,0)</f>
        <v>执法岗位</v>
      </c>
      <c r="D56" s="11" t="s">
        <v>238</v>
      </c>
      <c r="E56" s="10" t="str">
        <f>VLOOKUP(D56:D59,'[2]附电话，无成绩'!$B$2:$C$199,2,0)</f>
        <v>男</v>
      </c>
      <c r="F56" s="12">
        <v>1996.01</v>
      </c>
      <c r="G56" s="10" t="s">
        <v>16</v>
      </c>
      <c r="H56" s="10" t="s">
        <v>239</v>
      </c>
      <c r="I56" s="10" t="s">
        <v>236</v>
      </c>
      <c r="J56" s="15" t="str">
        <f>VLOOKUP(D56:D59,'[2]附电话，无成绩'!$B$2:$J$199,9,0)</f>
        <v>1151100702928</v>
      </c>
      <c r="K56" s="16" t="s">
        <v>240</v>
      </c>
      <c r="L56" s="16" t="s">
        <v>25</v>
      </c>
      <c r="M56" s="10"/>
    </row>
    <row r="57" s="2" customFormat="1" ht="42" customHeight="1" spans="1:13">
      <c r="A57" s="10">
        <v>55</v>
      </c>
      <c r="B57" s="10" t="s">
        <v>233</v>
      </c>
      <c r="C57" s="10" t="str">
        <f>VLOOKUP(B54:B59,[1]Sheet1!$A:$C,3,0)</f>
        <v>执法岗位</v>
      </c>
      <c r="D57" s="11" t="s">
        <v>241</v>
      </c>
      <c r="E57" s="10" t="str">
        <f>VLOOKUP(D54:D59,'[2]附电话，无成绩'!$B$2:$C$199,2,0)</f>
        <v>男</v>
      </c>
      <c r="F57" s="12">
        <v>2003.02</v>
      </c>
      <c r="G57" s="10" t="s">
        <v>16</v>
      </c>
      <c r="H57" s="10" t="s">
        <v>242</v>
      </c>
      <c r="I57" s="10" t="s">
        <v>236</v>
      </c>
      <c r="J57" s="15" t="str">
        <f>VLOOKUP(D54:D59,'[2]附电话，无成绩'!$B$2:$J$199,9,0)</f>
        <v>1151100702601</v>
      </c>
      <c r="K57" s="16" t="s">
        <v>243</v>
      </c>
      <c r="L57" s="16" t="s">
        <v>31</v>
      </c>
      <c r="M57" s="10"/>
    </row>
    <row r="58" s="2" customFormat="1" ht="42" customHeight="1" spans="1:13">
      <c r="A58" s="10">
        <v>56</v>
      </c>
      <c r="B58" s="10" t="s">
        <v>244</v>
      </c>
      <c r="C58" s="10" t="str">
        <f>VLOOKUP(B58:B59,[1]Sheet1!$A:$C,3,0)</f>
        <v>执法岗位</v>
      </c>
      <c r="D58" s="11" t="s">
        <v>245</v>
      </c>
      <c r="E58" s="10" t="str">
        <f>VLOOKUP(D58:D59,'[2]附电话，无成绩'!$B$2:$C$199,2,0)</f>
        <v>女</v>
      </c>
      <c r="F58" s="12">
        <v>2003.04</v>
      </c>
      <c r="G58" s="10" t="s">
        <v>16</v>
      </c>
      <c r="H58" s="10" t="s">
        <v>246</v>
      </c>
      <c r="I58" s="10" t="s">
        <v>247</v>
      </c>
      <c r="J58" s="15" t="str">
        <f>VLOOKUP(D58:D59,'[2]附电话，无成绩'!$B$2:$J$199,9,0)</f>
        <v>1151101010124</v>
      </c>
      <c r="K58" s="16" t="s">
        <v>248</v>
      </c>
      <c r="L58" s="16" t="s">
        <v>20</v>
      </c>
      <c r="M58" s="10"/>
    </row>
    <row r="59" s="2" customFormat="1" ht="42" customHeight="1" spans="1:13">
      <c r="A59" s="10">
        <v>57</v>
      </c>
      <c r="B59" s="10" t="s">
        <v>244</v>
      </c>
      <c r="C59" s="10" t="str">
        <f>VLOOKUP(B59:B59,[1]Sheet1!$A:$C,3,0)</f>
        <v>执法岗位</v>
      </c>
      <c r="D59" s="11" t="s">
        <v>249</v>
      </c>
      <c r="E59" s="10" t="str">
        <f>VLOOKUP(D59:D59,'[2]附电话，无成绩'!$B$2:$C$199,2,0)</f>
        <v>女</v>
      </c>
      <c r="F59" s="12">
        <v>1996.1</v>
      </c>
      <c r="G59" s="10" t="s">
        <v>33</v>
      </c>
      <c r="H59" s="10" t="s">
        <v>74</v>
      </c>
      <c r="I59" s="10" t="s">
        <v>250</v>
      </c>
      <c r="J59" s="15" t="str">
        <f>VLOOKUP(D59:D59,'[2]附电话，无成绩'!$B$2:$J$199,9,0)</f>
        <v>1151100808115</v>
      </c>
      <c r="K59" s="16" t="s">
        <v>251</v>
      </c>
      <c r="L59" s="16" t="s">
        <v>25</v>
      </c>
      <c r="M59" s="10"/>
    </row>
  </sheetData>
  <sheetProtection formatCells="0" insertHyperlinks="0" autoFilter="0"/>
  <mergeCells count="1">
    <mergeCell ref="A1:M1"/>
  </mergeCells>
  <conditionalFormatting sqref="D36:D59 D3:D34">
    <cfRule type="duplicateValues" dxfId="0" priority="2"/>
  </conditionalFormatting>
  <pageMargins left="0.354166666666667" right="0.0388888888888889" top="0.747916666666667" bottom="0.196527777777778" header="0.313888888888889" footer="0.313888888888889"/>
  <pageSetup paperSize="9" scale="89" fitToHeight="0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成绩及总成绩排名表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2018-07-16T21:34:00Z</dcterms:created>
  <cp:lastPrinted>2018-07-16T17:01:00Z</cp:lastPrinted>
  <dcterms:modified xsi:type="dcterms:W3CDTF">2025-05-06T06:57:08Z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KSOProductBuildVer">
    <vt:lpwstr>2052-11.8.6.9023</vt:lpwstr>
  </property>
  <property fmtid="{D5CDD505-2E9C-101B-9397-08002B2CF9AE}" pid="5" name="ICV">
    <vt:lpwstr>71D1C449B7344A12B5A33065CA1C8AB2</vt:lpwstr>
  </property>
</Properties>
</file>