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0" firstSheet="1" activeTab="1"/>
  </bookViews>
  <sheets>
    <sheet name="Sheet1" sheetId="1" state="hidden" r:id="rId1"/>
    <sheet name="岗位" sheetId="2" r:id="rId2"/>
  </sheets>
  <definedNames>
    <definedName name="_xlnm._FilterDatabase" localSheetId="1" hidden="1">岗位!$A$2:$K$5</definedName>
    <definedName name="_xlnm._FilterDatabase" localSheetId="0" hidden="1">Sheet1!$A$2:$I$27</definedName>
    <definedName name="_xlnm.Print_Titles" localSheetId="1">岗位!$1:$2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<sst xmlns="http://schemas.openxmlformats.org/spreadsheetml/2006/main" count="171" uniqueCount="133">
  <si>
    <t>二级单位</t>
  </si>
  <si>
    <t>职员岗位/
培养方向</t>
  </si>
  <si>
    <t>总计编制数
（三级单位）</t>
  </si>
  <si>
    <t>现有总人数
（三级单位）</t>
  </si>
  <si>
    <t>24年控编数
（三级单位）</t>
  </si>
  <si>
    <t>校招增员计划</t>
  </si>
  <si>
    <t>学历要求</t>
  </si>
  <si>
    <r>
      <rPr>
        <b/>
        <sz val="10.5"/>
        <color theme="1"/>
        <rFont val="宋体"/>
        <charset val="134"/>
        <scheme val="minor"/>
      </rPr>
      <t xml:space="preserve">院校要求
</t>
    </r>
    <r>
      <rPr>
        <sz val="9"/>
        <color theme="1"/>
        <rFont val="宋体"/>
        <charset val="134"/>
        <scheme val="minor"/>
      </rPr>
      <t>（其他院校虚在后备注）</t>
    </r>
  </si>
  <si>
    <r>
      <rPr>
        <b/>
        <sz val="10.5"/>
        <color theme="1"/>
        <rFont val="宋体"/>
        <charset val="134"/>
        <scheme val="minor"/>
      </rPr>
      <t xml:space="preserve">专业要求
</t>
    </r>
    <r>
      <rPr>
        <sz val="9"/>
        <color theme="1"/>
        <rFont val="宋体"/>
        <charset val="134"/>
        <scheme val="minor"/>
      </rPr>
      <t>（请参考目标院校最新专业名称）</t>
    </r>
  </si>
  <si>
    <r>
      <rPr>
        <b/>
        <sz val="10.5"/>
        <color theme="1"/>
        <rFont val="宋体"/>
        <charset val="134"/>
        <scheme val="minor"/>
      </rPr>
      <t xml:space="preserve">其他必备要求
</t>
    </r>
    <r>
      <rPr>
        <sz val="9"/>
        <color theme="1"/>
        <rFont val="宋体"/>
        <charset val="134"/>
        <scheme val="minor"/>
      </rPr>
      <t>（包括不限于身体特殊健康要求、英语水平、资质证书）</t>
    </r>
  </si>
  <si>
    <r>
      <rPr>
        <b/>
        <sz val="10.5"/>
        <color theme="1"/>
        <rFont val="宋体"/>
        <charset val="134"/>
        <scheme val="minor"/>
      </rPr>
      <t xml:space="preserve">其他优先要求
</t>
    </r>
    <r>
      <rPr>
        <sz val="9"/>
        <color theme="1"/>
        <rFont val="宋体"/>
        <charset val="134"/>
        <scheme val="minor"/>
      </rPr>
      <t>（包括不限于学习经历、校内职务等）</t>
    </r>
  </si>
  <si>
    <t>备注</t>
  </si>
  <si>
    <t>运行指挥中心（应急指挥中心 运管委办公室）</t>
  </si>
  <si>
    <t>运行指挥</t>
  </si>
  <si>
    <t>统招全日制本科（含）以上</t>
  </si>
  <si>
    <t>民航院校</t>
  </si>
  <si>
    <t>民航交通运输、交通工程及交通管理专业</t>
  </si>
  <si>
    <t>1.大学英语CET4（425分）或全国英语等级考试三级（PETS3）（含）以上水平；</t>
  </si>
  <si>
    <t>1、成绩优异 ；
2、口齿清楚，逻辑思维能力较强，较强的沟通协调和抗压能力；
3、较强的文字写作能力</t>
  </si>
  <si>
    <t>应急救援</t>
  </si>
  <si>
    <t>航空器引导</t>
  </si>
  <si>
    <t>专业不限</t>
  </si>
  <si>
    <t>1.持有C2（含）以上驾照
2.大学英语CET4（425分）（含）以上水平或全国英语等级考试三级（PETS3）（含）以上水平；</t>
  </si>
  <si>
    <t>空管服务公司</t>
  </si>
  <si>
    <t>设备维护
（雷达/导航）</t>
  </si>
  <si>
    <t>本科：985、211或民航院校
硕士：一本院校及以上</t>
  </si>
  <si>
    <t>通信工程、计算机、电子信息类等相关专业</t>
  </si>
  <si>
    <t>大学英语四级（含）平或全国英语等级考试三级（PETS3）含以上水平；</t>
  </si>
  <si>
    <t>有驾照者优先</t>
  </si>
  <si>
    <t>设备维护
（终端/通信）</t>
  </si>
  <si>
    <t>学习成绩优异、担任校内职务者优先</t>
  </si>
  <si>
    <t>飞行区管理公司</t>
  </si>
  <si>
    <t>运行标准</t>
  </si>
  <si>
    <t>统招全日制本科</t>
  </si>
  <si>
    <t>民航院校或985、211院校</t>
  </si>
  <si>
    <t>不限，人文类优先</t>
  </si>
  <si>
    <t>1.有一定文字功底，文风可正可谐；
2.有文学类社团、公众号运营、党团工作经验优先；
3.简历需附个人文字作品或公众号推文</t>
  </si>
  <si>
    <t>运行监管室</t>
  </si>
  <si>
    <t>民航交通工程、交通运输、安全管理类等相关专业</t>
  </si>
  <si>
    <t>1.C2及以上驾驶证；
2.身体健康，能适应夜班工作；
3.成绩优异</t>
  </si>
  <si>
    <t>助航灯光</t>
  </si>
  <si>
    <t>自动化、电气工程及其自动化、电子、发配电等相关专业</t>
  </si>
  <si>
    <t>1.身体健康，听力正常，无色盲、色弱
2.大学英语四级（含）平或全国英语等级考试三级（PETS3）（含）以上水平；、计算机二级（含）以上
3.成绩优异；
4.身体健康，能适应夜班工作。</t>
  </si>
  <si>
    <t>可熟练使用CAD软件制图优先</t>
  </si>
  <si>
    <t>鸟害防治技术</t>
  </si>
  <si>
    <t>统招全日制硕士（含）以上</t>
  </si>
  <si>
    <t>一本院校</t>
  </si>
  <si>
    <t>动物学、生态学、植物保护、野生动植物保护与利用等相关专业</t>
  </si>
  <si>
    <t>1.C2及以上驾驶证、大学英语六级
2.身体健康，能适应夜班工作。</t>
  </si>
  <si>
    <t>具有一年以上野外观鸟经验</t>
  </si>
  <si>
    <t>空港服务管理公司</t>
  </si>
  <si>
    <t>旅客服务室</t>
  </si>
  <si>
    <t>不限</t>
  </si>
  <si>
    <r>
      <rPr>
        <sz val="11"/>
        <color theme="1"/>
        <rFont val="宋体"/>
        <charset val="134"/>
        <scheme val="minor"/>
      </rPr>
      <t>1、资格证书：普通话二级甲等。
2、技能要求：具备一定的语言表达能力、文字运用能力、普通话标准，具备计算机及办公自动化操作能力。</t>
    </r>
    <r>
      <rPr>
        <sz val="11"/>
        <color theme="1"/>
        <rFont val="宋体"/>
        <charset val="134"/>
      </rPr>
      <t xml:space="preserve">
3、女身高160CM（含）以上；男身高170CM（含）以上（条件优秀者可适当放宽身高要求）。
4、身体健康，能适应夜班工作。</t>
    </r>
  </si>
  <si>
    <t>具备一定的航空专业知识、大学英语CET4（425分）以上水平或艺术表演特长者（如：声乐 、器乐、舞蹈、表演类等专业）优先。</t>
  </si>
  <si>
    <t>地服管理室</t>
  </si>
  <si>
    <t>民航运输、机务维修等相关专业</t>
  </si>
  <si>
    <t>/</t>
  </si>
  <si>
    <t>物业管理室</t>
  </si>
  <si>
    <t>工程管理、物业类管理相关专业</t>
  </si>
  <si>
    <t>供电管理室</t>
  </si>
  <si>
    <t>电气工程及自动化、发配电、供配电等相关专业</t>
  </si>
  <si>
    <t>电力院校优先</t>
  </si>
  <si>
    <t>水暖管理室</t>
  </si>
  <si>
    <t>给排水工程、建筑环境与能源应用工程、热力工程、自动化等相关专业</t>
  </si>
  <si>
    <t>有相关实习经验者优先</t>
  </si>
  <si>
    <t>信息科技公司（科技创新中心）</t>
  </si>
  <si>
    <t>综合业务室</t>
  </si>
  <si>
    <t>计算机、通信、电子、自动化、机械等理工科相关专业</t>
  </si>
  <si>
    <t>无</t>
  </si>
  <si>
    <t>党员、学生干部</t>
  </si>
  <si>
    <t>系统维护室</t>
  </si>
  <si>
    <t>机电安防室</t>
  </si>
  <si>
    <t>网络通信室</t>
  </si>
  <si>
    <t>智慧机场办公室</t>
  </si>
  <si>
    <t>空港产业投资公司</t>
  </si>
  <si>
    <t>商业管理
（货运）</t>
  </si>
  <si>
    <t>民航院校：民航经济类、物流管理、相关专业
其他院校：物流管理、市场营销、国际贸易、金融、经济类相关专业</t>
  </si>
  <si>
    <t>1、大学英语CET6（425分）或全国英语等级考试四级（PETS4）（含）以上水平；</t>
  </si>
  <si>
    <t>院校外联工作经验优先</t>
  </si>
  <si>
    <t>企业管理部</t>
  </si>
  <si>
    <t>市场开发
战略研究</t>
  </si>
  <si>
    <t>民航院校：民航机场管理相关专业
其他院校：工商管理类、法学类（经贸相关）、经济学类、管理学类等类型专业</t>
  </si>
  <si>
    <t>院校学生会经验优先</t>
  </si>
  <si>
    <t>消防救援部</t>
  </si>
  <si>
    <t>培训方向</t>
  </si>
  <si>
    <t>汉语言文学、安全工程、英语、行政管理、安全管理、应急管理等相关专业。</t>
  </si>
  <si>
    <t>1.大学英语CET6（425分）或全国英语等级考试四级（PETS4）（含）以上水平，口语流利；
2.男生身高为1.7米及以上，女生身高为1.6米及以上。</t>
  </si>
  <si>
    <t>公文写作能力较强</t>
  </si>
  <si>
    <t>含离职补缺1人</t>
  </si>
  <si>
    <t>设备管理</t>
  </si>
  <si>
    <t>机电一体化、消防工程、机械自动化等工科相关专业。</t>
  </si>
  <si>
    <t>1.男生身高为1.7米及以上，女生身高为1.6米及以上。</t>
  </si>
  <si>
    <t>安检护卫公司</t>
  </si>
  <si>
    <t>部门合计</t>
  </si>
  <si>
    <t>统招全日制专科（含）以上</t>
  </si>
  <si>
    <t>民航院校优先</t>
  </si>
  <si>
    <t>民航安全检查、民航安全技术管理，民航安保、安全管理类等相关专业；</t>
  </si>
  <si>
    <t>1.民航安全检查员五级（含）以上岗位证书；
2.身体健康，五官端正，能够适应岗位工作需要，男生身高170cm以上，女生身高160cm以上，五官端正，听力正常，无纹身、无违法犯罪记录。</t>
  </si>
  <si>
    <t>1.掌握安检岗位的相关专业知识，熟悉民航安检的工作流程；
2.有良好的人际交往沟通技巧。</t>
  </si>
  <si>
    <t>离职补员1人</t>
  </si>
  <si>
    <t>管培生</t>
  </si>
  <si>
    <t>重点高校
（985、211）</t>
  </si>
  <si>
    <t>企业管理（含财务管理、市场营销）、管理学（工商管理）、金融学、动力工程及工程热物理、能源动力、电气工程、物流管理与工程及相关专业、物流管理（口岸物流）、交通运输工程、国际贸易学、国际经济与贸易及相关专业、机械工程（智慧机场）及相关专业</t>
  </si>
  <si>
    <t>1.大学英语CET6（425分）或全国英语等级考试四级（PETS4）（含）以上水平；
2.在校期间成绩优异，各学历阶段专业课程无补考。</t>
  </si>
  <si>
    <t>中共党员（含预备党员）、本科以来担任过相当于院系学生会副主席或院级社团组织负责人及以上学生干部、获得过相当于学校“三好学生”表彰及具有参军入伍经历的人员，同等条件下优先录用。</t>
  </si>
  <si>
    <t>小计</t>
  </si>
  <si>
    <t>2025年社会招聘岗位明细表</t>
  </si>
  <si>
    <t>二级单位名称</t>
  </si>
  <si>
    <t>岗位名称</t>
  </si>
  <si>
    <t>职数</t>
  </si>
  <si>
    <t>招聘形式</t>
  </si>
  <si>
    <t>院校要求</t>
  </si>
  <si>
    <t>专业要求</t>
  </si>
  <si>
    <t>年龄</t>
  </si>
  <si>
    <t>必备要求</t>
  </si>
  <si>
    <t>优先条件</t>
  </si>
  <si>
    <t>岗位职责</t>
  </si>
  <si>
    <t>机务监察员(T1.1)</t>
  </si>
  <si>
    <t>社会招聘</t>
  </si>
  <si>
    <t>30周岁及以下</t>
  </si>
  <si>
    <t>具备机务维修人员基础执照；3年及以上航线/定检维修工作经验；机务英语三级；持有C1及以上机动车驾驶证，2年（含）以上驾龄。</t>
  </si>
  <si>
    <t>具备冬季除防冰工作经验者优先；执照至少签注B737NG/B747/B757/B767/A320/A330其中任一机型且在有效期内优先。</t>
  </si>
  <si>
    <t>1.主要负责对外包方机务飞机维修放行、飞机地面勤务、桥载设备的操作、机坪特车保障、监装监卸以及飞机配载等外包业务的现场操作实施日监察以及问题整改监察，并按要求填写监察记录单；
2.负责对外包方的人员资质、培训、隐患排查、自我监察、考勤等日常管理开展定期监察并填写监察记录单；
3.负责机坪内非基地航地面保障单位的作业流程监管；
4.负责联系协议航司，完成协议航司发放的各类资料收集、下发以及培训等管理工作；
5.协助完成科室内部法定自查、手册编制、修订等工作；
6.完成上级交办的其他工作。</t>
  </si>
  <si>
    <t>机务监察员(T1.4)</t>
  </si>
  <si>
    <t>35周岁及以下</t>
  </si>
  <si>
    <t>具备机务维修人员基础执照；5年及以上航线/定检维修工作经验；在145维修单位担任中级技术职务2年（含）以上；机务英语四级；持有C1及以上机动车驾驶证，2年（含）以上驾龄。</t>
  </si>
  <si>
    <t>1.主要负责对外包方机务飞机维修放行、飞机地面勤务、桥载设备的操作、机坪特车保障、监装监卸以及飞机配载等外包业务的现场操作实施日监察以及问题整改监察，并按要求填写监察记录单；
2.负责对外包方的人员资质、培训、隐患排查、自我监察、考勤等日常管理开展定期监察并填写监察记录单；
3.负责机坪内非基地航地面保障单位的作业流程监管；
4.负责联系协议航司，完成协议航司发放的各类资料收集、下发以及培训等管理工作；
5.牵头负责科室内部法定自查工作
6.牵头负责科室内部手册编制、修订等工作；
7.完成上级交办的其他工作。</t>
  </si>
  <si>
    <t>消防驾驶员（W1.1）</t>
  </si>
  <si>
    <t>统招全日制大专（含）以上学历（退伍军人放宽至大专）</t>
  </si>
  <si>
    <t>具有2年（含）以上工作经验，其中需有1年及以上消防相关工作经验；持有B2及以上机动车驾驶证，2年（含）以上驾龄。</t>
  </si>
  <si>
    <t>退伍军人优先。</t>
  </si>
  <si>
    <t>1.接到出警信息后，迅速着装登车，救援现场服从指挥、相互协作、合理施救； 
2.评估和监测灾情发展态势，分析可能存在的风险隐患，提示指战员安全行动注意事项；
3.对内攻作战和进入处置核心区人员的个人安全防护措施进 行检查记录，实时了解掌握参战人员安全状态，全程管控行动安全；
4.检查和督促紧急救援小组做好应急准备，随时执行紧急救 援和梯次轮换任务； 
5.协助指挥员制定紧急撤离方案，明确撤离信号、路线和安 全集结区，并告知参战人员； 
6.出勤结束后及时补充油、水、电、气、灭火剂，检查保养车 辆；
7.负责车辆和车载固定灭火救援设备的日常维护保养； 
8.负责消防水源资料登记、造册、归档工作，定期对消防水 源进行检查；
9.负责消防站内库房器材、生活用品等物资的盘点、发放、 收纳、登记、报修等；
10.落实消防安全、信息安全等工作； 
11.完成上级交办的其他工作。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</si>
</sst>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宋体"/>
      <charset val="134"/>
      <scheme val="minor"/>
    </font>
    <font>
      <sz val="26"/>
      <color theme="1"/>
      <name val="黑体"/>
      <charset val="134"/>
    </font>
    <font>
      <b/>
      <sz val="11"/>
      <color theme="1"/>
      <name val="宋体"/>
      <charset val="134"/>
      <scheme val="minor"/>
    </font>
    <font>
      <b/>
      <sz val="11"/>
      <color theme="1"/>
      <name val="宋体"/>
      <charset val="134"/>
    </font>
    <font>
      <sz val="12"/>
      <color rgb="FF000000"/>
      <name val="宋体"/>
      <charset val="134"/>
    </font>
    <font>
      <b/>
      <sz val="11"/>
      <color rgb="FF000000"/>
      <name val="宋体"/>
      <charset val="134"/>
    </font>
    <font>
      <b/>
      <sz val="10.5"/>
      <color theme="1"/>
      <name val="宋体"/>
      <charset val="134"/>
      <scheme val="minor"/>
    </font>
    <font>
      <b/>
      <sz val="10.5"/>
      <color theme="1"/>
      <name val="宋体"/>
      <charset val="134"/>
    </font>
    <font>
      <sz val="11"/>
      <color theme="1"/>
      <name val="Calibri"/>
      <charset val="134"/>
    </font>
    <font>
      <sz val="11"/>
      <color theme="1"/>
      <name val="宋体"/>
      <charset val="134"/>
    </font>
    <font>
      <sz val="10.5"/>
      <color theme="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9"/>
      <color theme="1"/>
      <name val="宋体"/>
      <charset val="134"/>
      <scheme val="minor"/>
    </font>
  </fonts>
  <fills count="35">
    <fill>
      <patternFill patternType="none"/>
    </fill>
    <fill>
      <patternFill patternType="gray125"/>
    </fill>
    <fill>
      <patternFill patternType="solid">
        <fgColor theme="5" tint="0.799981688894314"/>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8"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9" borderId="12" applyNumberFormat="0" applyAlignment="0" applyProtection="0">
      <alignment vertical="center"/>
    </xf>
    <xf numFmtId="0" fontId="21" fillId="10" borderId="13" applyNumberFormat="0" applyAlignment="0" applyProtection="0">
      <alignment vertical="center"/>
    </xf>
    <xf numFmtId="0" fontId="22" fillId="10" borderId="12" applyNumberFormat="0" applyAlignment="0" applyProtection="0">
      <alignment vertical="center"/>
    </xf>
    <xf numFmtId="0" fontId="23" fillId="11"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5"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7"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6"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31" fillId="0" borderId="0">
      <protection locked="0"/>
    </xf>
  </cellStyleXfs>
  <cellXfs count="76">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1" fillId="0" borderId="0" xfId="0" applyFont="1">
      <alignment vertical="center"/>
    </xf>
    <xf numFmtId="0" fontId="0" fillId="0" borderId="0" xfId="0" applyAlignment="1">
      <alignment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3"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center" vertical="center" wrapText="1"/>
    </xf>
    <xf numFmtId="0" fontId="9" fillId="5" borderId="3"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xf>
    <xf numFmtId="0" fontId="0" fillId="0" borderId="5" xfId="0" applyFont="1" applyBorder="1" applyAlignment="1">
      <alignment horizontal="center" vertical="center" wrapText="1"/>
    </xf>
    <xf numFmtId="0" fontId="9" fillId="5" borderId="6"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10" fillId="0" borderId="6" xfId="0" applyFont="1" applyBorder="1" applyAlignment="1">
      <alignment horizontal="center" vertical="center" wrapText="1"/>
    </xf>
    <xf numFmtId="0" fontId="0" fillId="0" borderId="6" xfId="0" applyBorder="1" applyAlignment="1">
      <alignment horizontal="center" vertical="center"/>
    </xf>
    <xf numFmtId="0" fontId="0" fillId="0" borderId="0" xfId="0" applyAlignment="1">
      <alignment horizontal="center" vertical="center" wrapText="1"/>
    </xf>
    <xf numFmtId="0" fontId="9" fillId="5" borderId="7"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10" fillId="0" borderId="7" xfId="0" applyFont="1" applyBorder="1" applyAlignment="1">
      <alignment horizontal="center" vertical="center" wrapText="1"/>
    </xf>
    <xf numFmtId="0" fontId="0" fillId="0" borderId="7" xfId="0" applyBorder="1" applyAlignment="1">
      <alignment horizontal="center" vertical="center"/>
    </xf>
    <xf numFmtId="0" fontId="0" fillId="0" borderId="0" xfId="0" applyAlignment="1">
      <alignment horizontal="center" vertical="center"/>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9" fillId="6"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0" fillId="7" borderId="5"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0" fillId="0" borderId="1" xfId="0" applyBorder="1">
      <alignment vertical="center"/>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0" fillId="0" borderId="1" xfId="0" applyBorder="1" applyAlignment="1">
      <alignment vertical="center"/>
    </xf>
    <xf numFmtId="0" fontId="0" fillId="0" borderId="1" xfId="0" applyFont="1" applyFill="1" applyBorder="1" applyAlignment="1">
      <alignment horizontal="left" vertical="center" wrapText="1"/>
    </xf>
    <xf numFmtId="0" fontId="0" fillId="0" borderId="1" xfId="0" applyFill="1" applyBorder="1" applyAlignment="1">
      <alignment vertical="center" wrapText="1"/>
    </xf>
    <xf numFmtId="0" fontId="0" fillId="0" borderId="1" xfId="0" applyFill="1" applyBorder="1" applyAlignment="1">
      <alignment vertical="center"/>
    </xf>
    <xf numFmtId="0" fontId="0" fillId="0" borderId="1" xfId="0" applyFont="1" applyFill="1" applyBorder="1" applyAlignment="1">
      <alignment horizontal="left" vertical="center"/>
    </xf>
    <xf numFmtId="0" fontId="0" fillId="0" borderId="1" xfId="0" applyFont="1" applyFill="1" applyBorder="1" applyAlignment="1">
      <alignment vertical="center"/>
    </xf>
    <xf numFmtId="0" fontId="0" fillId="0" borderId="1" xfId="0" applyFont="1" applyBorder="1" applyAlignment="1">
      <alignment horizontal="left" vertical="center"/>
    </xf>
    <xf numFmtId="0" fontId="0" fillId="0" borderId="1" xfId="0" applyFont="1" applyBorder="1" applyAlignment="1">
      <alignment horizontal="center" vertical="center"/>
    </xf>
    <xf numFmtId="0" fontId="11" fillId="0" borderId="1"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27"/>
  <sheetViews>
    <sheetView workbookViewId="0">
      <pane ySplit="1" topLeftCell="A2" activePane="bottomLeft" state="frozen"/>
      <selection/>
      <selection pane="bottomLeft" activeCell="H4" sqref="H4"/>
    </sheetView>
  </sheetViews>
  <sheetFormatPr defaultColWidth="9" defaultRowHeight="14"/>
  <cols>
    <col min="1" max="1" width="14.5454545454545" customWidth="1"/>
    <col min="2" max="2" width="14.8181818181818" customWidth="1"/>
    <col min="3" max="5" width="13.4545454545455" customWidth="1"/>
    <col min="6" max="6" width="8.54545454545454" customWidth="1"/>
    <col min="7" max="7" width="11.8181818181818" style="4" customWidth="1"/>
    <col min="8" max="8" width="17.5454545454545" customWidth="1"/>
    <col min="9" max="9" width="35.3636363636364" customWidth="1"/>
    <col min="10" max="10" width="41.4545454545455" customWidth="1"/>
    <col min="11" max="11" width="34.1727272727273" customWidth="1"/>
    <col min="12" max="12" width="13.1727272727273" customWidth="1"/>
  </cols>
  <sheetData>
    <row r="1" ht="42" customHeight="1" spans="1:12">
      <c r="A1" s="17" t="s">
        <v>0</v>
      </c>
      <c r="B1" s="18" t="s">
        <v>1</v>
      </c>
      <c r="C1" s="19" t="s">
        <v>2</v>
      </c>
      <c r="D1" s="20" t="s">
        <v>3</v>
      </c>
      <c r="E1" s="21" t="s">
        <v>4</v>
      </c>
      <c r="F1" s="22" t="s">
        <v>5</v>
      </c>
      <c r="G1" s="17" t="s">
        <v>6</v>
      </c>
      <c r="H1" s="17" t="s">
        <v>7</v>
      </c>
      <c r="I1" s="17" t="s">
        <v>8</v>
      </c>
      <c r="J1" s="17" t="s">
        <v>9</v>
      </c>
      <c r="K1" s="17" t="s">
        <v>10</v>
      </c>
      <c r="L1" s="17" t="s">
        <v>11</v>
      </c>
    </row>
    <row r="2" ht="37" customHeight="1" spans="1:12">
      <c r="A2" s="23" t="s">
        <v>12</v>
      </c>
      <c r="B2" s="24" t="s">
        <v>13</v>
      </c>
      <c r="C2" s="25">
        <v>10</v>
      </c>
      <c r="D2" s="26">
        <v>8</v>
      </c>
      <c r="E2" s="27">
        <v>10</v>
      </c>
      <c r="F2" s="28">
        <v>2</v>
      </c>
      <c r="G2" s="29" t="s">
        <v>14</v>
      </c>
      <c r="H2" s="30" t="s">
        <v>15</v>
      </c>
      <c r="I2" s="29" t="s">
        <v>16</v>
      </c>
      <c r="J2" s="57" t="s">
        <v>17</v>
      </c>
      <c r="K2" s="57" t="s">
        <v>18</v>
      </c>
      <c r="L2" s="56"/>
    </row>
    <row r="3" ht="37" customHeight="1" spans="1:12">
      <c r="A3" s="31"/>
      <c r="B3" s="24" t="s">
        <v>19</v>
      </c>
      <c r="C3" s="25">
        <v>3</v>
      </c>
      <c r="D3" s="26">
        <v>1</v>
      </c>
      <c r="E3" s="27">
        <v>3</v>
      </c>
      <c r="F3" s="28">
        <v>2</v>
      </c>
      <c r="G3" s="32"/>
      <c r="H3" s="33"/>
      <c r="I3" s="34"/>
      <c r="J3" s="58"/>
      <c r="K3" s="58"/>
      <c r="L3" s="56"/>
    </row>
    <row r="4" ht="56" spans="1:12">
      <c r="A4" s="31"/>
      <c r="B4" s="24" t="s">
        <v>20</v>
      </c>
      <c r="C4" s="25">
        <v>5</v>
      </c>
      <c r="D4" s="26">
        <v>0</v>
      </c>
      <c r="E4" s="27">
        <v>1</v>
      </c>
      <c r="F4" s="28">
        <v>1</v>
      </c>
      <c r="G4" s="34"/>
      <c r="H4" s="35" t="s">
        <v>15</v>
      </c>
      <c r="I4" s="36" t="s">
        <v>21</v>
      </c>
      <c r="J4" s="59" t="s">
        <v>22</v>
      </c>
      <c r="K4" s="60" t="s">
        <v>18</v>
      </c>
      <c r="L4" s="56"/>
    </row>
    <row r="5" ht="28" spans="1:12">
      <c r="A5" s="24" t="s">
        <v>23</v>
      </c>
      <c r="B5" s="24" t="s">
        <v>24</v>
      </c>
      <c r="C5" s="25">
        <v>15</v>
      </c>
      <c r="D5" s="26">
        <v>11</v>
      </c>
      <c r="E5" s="27">
        <v>14</v>
      </c>
      <c r="F5" s="28">
        <v>3</v>
      </c>
      <c r="G5" s="29" t="s">
        <v>14</v>
      </c>
      <c r="H5" s="29" t="s">
        <v>25</v>
      </c>
      <c r="I5" s="61" t="s">
        <v>26</v>
      </c>
      <c r="J5" s="62" t="s">
        <v>27</v>
      </c>
      <c r="K5" s="63" t="s">
        <v>28</v>
      </c>
      <c r="L5" s="64"/>
    </row>
    <row r="6" ht="28" spans="1:12">
      <c r="A6" s="24"/>
      <c r="B6" s="24" t="s">
        <v>29</v>
      </c>
      <c r="C6" s="25">
        <v>18</v>
      </c>
      <c r="D6" s="26">
        <v>11</v>
      </c>
      <c r="E6" s="27">
        <v>13</v>
      </c>
      <c r="F6" s="28">
        <v>2</v>
      </c>
      <c r="G6" s="34"/>
      <c r="H6" s="33"/>
      <c r="I6" s="65"/>
      <c r="J6" s="66"/>
      <c r="K6" s="64" t="s">
        <v>30</v>
      </c>
      <c r="L6" s="64"/>
    </row>
    <row r="7" ht="70" spans="1:12">
      <c r="A7" s="24" t="s">
        <v>31</v>
      </c>
      <c r="B7" s="24" t="s">
        <v>32</v>
      </c>
      <c r="C7" s="25">
        <v>3</v>
      </c>
      <c r="D7" s="26">
        <v>1</v>
      </c>
      <c r="E7" s="27">
        <v>3</v>
      </c>
      <c r="F7" s="28">
        <v>1</v>
      </c>
      <c r="G7" s="29" t="s">
        <v>33</v>
      </c>
      <c r="H7" s="35" t="s">
        <v>34</v>
      </c>
      <c r="I7" s="35" t="s">
        <v>35</v>
      </c>
      <c r="J7" s="59" t="s">
        <v>22</v>
      </c>
      <c r="K7" s="60" t="s">
        <v>36</v>
      </c>
      <c r="L7" s="56"/>
    </row>
    <row r="8" ht="42" spans="1:12">
      <c r="A8" s="24"/>
      <c r="B8" s="24" t="s">
        <v>37</v>
      </c>
      <c r="C8" s="25">
        <v>12</v>
      </c>
      <c r="D8" s="26">
        <v>10</v>
      </c>
      <c r="E8" s="27">
        <v>12</v>
      </c>
      <c r="F8" s="28">
        <v>2</v>
      </c>
      <c r="G8" s="32"/>
      <c r="H8" s="35" t="s">
        <v>15</v>
      </c>
      <c r="I8" s="36" t="s">
        <v>38</v>
      </c>
      <c r="J8" s="59" t="s">
        <v>39</v>
      </c>
      <c r="K8" s="67"/>
      <c r="L8" s="56"/>
    </row>
    <row r="9" ht="84" spans="1:12">
      <c r="A9" s="24"/>
      <c r="B9" s="24" t="s">
        <v>40</v>
      </c>
      <c r="C9" s="25">
        <v>23</v>
      </c>
      <c r="D9" s="26">
        <v>21</v>
      </c>
      <c r="E9" s="27">
        <v>22</v>
      </c>
      <c r="F9" s="28">
        <v>1</v>
      </c>
      <c r="G9" s="34"/>
      <c r="H9" s="35" t="s">
        <v>15</v>
      </c>
      <c r="I9" s="36" t="s">
        <v>41</v>
      </c>
      <c r="J9" s="59" t="s">
        <v>42</v>
      </c>
      <c r="K9" s="60" t="s">
        <v>43</v>
      </c>
      <c r="L9" s="56"/>
    </row>
    <row r="10" ht="42" spans="1:12">
      <c r="A10" s="24"/>
      <c r="B10" s="24" t="s">
        <v>44</v>
      </c>
      <c r="C10" s="25">
        <v>14</v>
      </c>
      <c r="D10" s="26">
        <v>13</v>
      </c>
      <c r="E10" s="27">
        <v>14</v>
      </c>
      <c r="F10" s="28">
        <v>1</v>
      </c>
      <c r="G10" s="36" t="s">
        <v>45</v>
      </c>
      <c r="H10" s="35" t="s">
        <v>46</v>
      </c>
      <c r="I10" s="36" t="s">
        <v>47</v>
      </c>
      <c r="J10" s="59" t="s">
        <v>48</v>
      </c>
      <c r="K10" s="60" t="s">
        <v>49</v>
      </c>
      <c r="L10" s="56"/>
    </row>
    <row r="11" ht="112" spans="1:12">
      <c r="A11" s="31" t="s">
        <v>50</v>
      </c>
      <c r="B11" s="24" t="s">
        <v>51</v>
      </c>
      <c r="C11" s="25">
        <v>7</v>
      </c>
      <c r="D11" s="26">
        <v>9</v>
      </c>
      <c r="E11" s="27">
        <v>10</v>
      </c>
      <c r="F11" s="28">
        <v>1</v>
      </c>
      <c r="G11" s="29" t="s">
        <v>14</v>
      </c>
      <c r="H11" s="29" t="s">
        <v>25</v>
      </c>
      <c r="I11" s="63" t="s">
        <v>52</v>
      </c>
      <c r="J11" s="68" t="s">
        <v>53</v>
      </c>
      <c r="K11" s="69" t="s">
        <v>54</v>
      </c>
      <c r="L11" s="70"/>
    </row>
    <row r="12" ht="14.5" spans="1:12">
      <c r="A12" s="31"/>
      <c r="B12" s="24" t="s">
        <v>55</v>
      </c>
      <c r="C12" s="25">
        <v>5</v>
      </c>
      <c r="D12" s="26">
        <v>1</v>
      </c>
      <c r="E12" s="27">
        <v>5</v>
      </c>
      <c r="F12" s="28">
        <v>4</v>
      </c>
      <c r="G12" s="32"/>
      <c r="H12" s="32"/>
      <c r="I12" s="64" t="s">
        <v>56</v>
      </c>
      <c r="J12" s="71" t="s">
        <v>57</v>
      </c>
      <c r="K12" s="72" t="s">
        <v>57</v>
      </c>
      <c r="L12" s="70"/>
    </row>
    <row r="13" ht="14.5" spans="1:12">
      <c r="A13" s="31"/>
      <c r="B13" s="24" t="s">
        <v>58</v>
      </c>
      <c r="C13" s="25">
        <v>14</v>
      </c>
      <c r="D13" s="26">
        <v>10</v>
      </c>
      <c r="E13" s="27">
        <v>12</v>
      </c>
      <c r="F13" s="28">
        <v>2</v>
      </c>
      <c r="G13" s="32"/>
      <c r="H13" s="32"/>
      <c r="I13" s="64" t="s">
        <v>59</v>
      </c>
      <c r="J13" s="71" t="s">
        <v>57</v>
      </c>
      <c r="K13" s="72" t="s">
        <v>57</v>
      </c>
      <c r="L13" s="72"/>
    </row>
    <row r="14" ht="28" spans="1:12">
      <c r="A14" s="31"/>
      <c r="B14" s="24" t="s">
        <v>60</v>
      </c>
      <c r="C14" s="25">
        <v>17</v>
      </c>
      <c r="D14" s="26">
        <v>14</v>
      </c>
      <c r="E14" s="27">
        <v>15</v>
      </c>
      <c r="F14" s="28">
        <v>1</v>
      </c>
      <c r="G14" s="32"/>
      <c r="H14" s="32"/>
      <c r="I14" s="64" t="s">
        <v>61</v>
      </c>
      <c r="J14" s="71" t="s">
        <v>57</v>
      </c>
      <c r="K14" s="72" t="s">
        <v>62</v>
      </c>
      <c r="L14" s="72"/>
    </row>
    <row r="15" ht="28" spans="1:12">
      <c r="A15" s="31"/>
      <c r="B15" s="24" t="s">
        <v>63</v>
      </c>
      <c r="C15" s="25">
        <v>5</v>
      </c>
      <c r="D15" s="26">
        <v>3</v>
      </c>
      <c r="E15" s="27">
        <v>4</v>
      </c>
      <c r="F15" s="28">
        <v>1</v>
      </c>
      <c r="G15" s="34"/>
      <c r="H15" s="34"/>
      <c r="I15" s="64" t="s">
        <v>64</v>
      </c>
      <c r="J15" s="71" t="s">
        <v>57</v>
      </c>
      <c r="K15" s="70" t="s">
        <v>65</v>
      </c>
      <c r="L15" s="70"/>
    </row>
    <row r="16" ht="14.5" spans="1:12">
      <c r="A16" s="24" t="s">
        <v>66</v>
      </c>
      <c r="B16" s="24" t="s">
        <v>67</v>
      </c>
      <c r="C16" s="25">
        <v>3</v>
      </c>
      <c r="D16" s="26">
        <v>1</v>
      </c>
      <c r="E16" s="27">
        <v>2</v>
      </c>
      <c r="F16" s="28">
        <v>1</v>
      </c>
      <c r="G16" s="29" t="s">
        <v>14</v>
      </c>
      <c r="H16" s="29" t="s">
        <v>25</v>
      </c>
      <c r="I16" s="23" t="s">
        <v>68</v>
      </c>
      <c r="J16" s="73" t="s">
        <v>69</v>
      </c>
      <c r="K16" s="74" t="s">
        <v>70</v>
      </c>
      <c r="L16" s="56"/>
    </row>
    <row r="17" ht="14.5" spans="1:12">
      <c r="A17" s="24"/>
      <c r="B17" s="24" t="s">
        <v>71</v>
      </c>
      <c r="C17" s="25">
        <v>12</v>
      </c>
      <c r="D17" s="26">
        <v>9</v>
      </c>
      <c r="E17" s="27">
        <v>11</v>
      </c>
      <c r="F17" s="28">
        <v>2</v>
      </c>
      <c r="G17" s="32"/>
      <c r="H17" s="37"/>
      <c r="I17" s="31"/>
      <c r="J17" s="73" t="s">
        <v>69</v>
      </c>
      <c r="K17" s="74" t="s">
        <v>70</v>
      </c>
      <c r="L17" s="56"/>
    </row>
    <row r="18" ht="14.5" spans="1:12">
      <c r="A18" s="24"/>
      <c r="B18" s="24" t="s">
        <v>72</v>
      </c>
      <c r="C18" s="25">
        <v>12</v>
      </c>
      <c r="D18" s="26">
        <v>8</v>
      </c>
      <c r="E18" s="27">
        <v>10</v>
      </c>
      <c r="F18" s="28">
        <v>1</v>
      </c>
      <c r="G18" s="32"/>
      <c r="H18" s="37"/>
      <c r="I18" s="31"/>
      <c r="J18" s="73" t="s">
        <v>69</v>
      </c>
      <c r="K18" s="74" t="s">
        <v>70</v>
      </c>
      <c r="L18" s="56"/>
    </row>
    <row r="19" ht="14.5" spans="1:12">
      <c r="A19" s="24"/>
      <c r="B19" s="24" t="s">
        <v>73</v>
      </c>
      <c r="C19" s="25">
        <v>9</v>
      </c>
      <c r="D19" s="26">
        <v>7</v>
      </c>
      <c r="E19" s="27">
        <v>8</v>
      </c>
      <c r="F19" s="28">
        <v>1</v>
      </c>
      <c r="G19" s="32"/>
      <c r="H19" s="37"/>
      <c r="I19" s="31"/>
      <c r="J19" s="73" t="s">
        <v>69</v>
      </c>
      <c r="K19" s="74" t="s">
        <v>70</v>
      </c>
      <c r="L19" s="56"/>
    </row>
    <row r="20" ht="14.5" spans="1:12">
      <c r="A20" s="24"/>
      <c r="B20" s="24" t="s">
        <v>74</v>
      </c>
      <c r="C20" s="25">
        <v>7</v>
      </c>
      <c r="D20" s="26">
        <v>1</v>
      </c>
      <c r="E20" s="27">
        <v>6</v>
      </c>
      <c r="F20" s="28">
        <v>2</v>
      </c>
      <c r="G20" s="34"/>
      <c r="H20" s="33"/>
      <c r="I20" s="38"/>
      <c r="J20" s="73" t="s">
        <v>69</v>
      </c>
      <c r="K20" s="74" t="s">
        <v>70</v>
      </c>
      <c r="L20" s="56"/>
    </row>
    <row r="21" ht="56" spans="1:12">
      <c r="A21" s="24" t="s">
        <v>75</v>
      </c>
      <c r="B21" s="24" t="s">
        <v>76</v>
      </c>
      <c r="C21" s="25">
        <v>6</v>
      </c>
      <c r="D21" s="26">
        <v>4</v>
      </c>
      <c r="E21" s="27">
        <v>4</v>
      </c>
      <c r="F21" s="28">
        <v>2</v>
      </c>
      <c r="G21" s="36" t="s">
        <v>14</v>
      </c>
      <c r="H21" s="36" t="s">
        <v>25</v>
      </c>
      <c r="I21" s="36" t="s">
        <v>77</v>
      </c>
      <c r="J21" s="59" t="s">
        <v>78</v>
      </c>
      <c r="K21" s="35" t="s">
        <v>79</v>
      </c>
      <c r="L21" s="56"/>
    </row>
    <row r="22" ht="56" spans="1:12">
      <c r="A22" s="38" t="s">
        <v>80</v>
      </c>
      <c r="B22" s="24" t="s">
        <v>81</v>
      </c>
      <c r="C22" s="25">
        <v>13</v>
      </c>
      <c r="D22" s="26">
        <v>10</v>
      </c>
      <c r="E22" s="27">
        <v>12</v>
      </c>
      <c r="F22" s="28">
        <v>1</v>
      </c>
      <c r="G22" s="36" t="s">
        <v>14</v>
      </c>
      <c r="H22" s="36" t="s">
        <v>25</v>
      </c>
      <c r="I22" s="36" t="s">
        <v>82</v>
      </c>
      <c r="J22" s="59" t="s">
        <v>78</v>
      </c>
      <c r="K22" s="35" t="s">
        <v>83</v>
      </c>
      <c r="L22" s="56"/>
    </row>
    <row r="23" ht="70" spans="1:12">
      <c r="A23" s="31" t="s">
        <v>84</v>
      </c>
      <c r="B23" s="24" t="s">
        <v>85</v>
      </c>
      <c r="C23" s="39">
        <v>14</v>
      </c>
      <c r="D23" s="40">
        <v>10</v>
      </c>
      <c r="E23" s="41">
        <v>12</v>
      </c>
      <c r="F23" s="42">
        <v>2</v>
      </c>
      <c r="G23" s="29" t="s">
        <v>14</v>
      </c>
      <c r="H23" s="43" t="s">
        <v>25</v>
      </c>
      <c r="I23" s="36" t="s">
        <v>86</v>
      </c>
      <c r="J23" s="59" t="s">
        <v>87</v>
      </c>
      <c r="K23" s="35" t="s">
        <v>88</v>
      </c>
      <c r="L23" s="30" t="s">
        <v>89</v>
      </c>
    </row>
    <row r="24" ht="28" spans="1:12">
      <c r="A24" s="38"/>
      <c r="B24" s="24" t="s">
        <v>90</v>
      </c>
      <c r="C24" s="44"/>
      <c r="D24" s="45"/>
      <c r="E24" s="46"/>
      <c r="F24" s="47"/>
      <c r="G24" s="34"/>
      <c r="H24" s="48"/>
      <c r="I24" s="36" t="s">
        <v>91</v>
      </c>
      <c r="J24" s="59" t="s">
        <v>92</v>
      </c>
      <c r="K24" s="35"/>
      <c r="L24" s="33"/>
    </row>
    <row r="25" ht="70" spans="1:12">
      <c r="A25" s="23" t="s">
        <v>93</v>
      </c>
      <c r="B25" s="24" t="s">
        <v>94</v>
      </c>
      <c r="C25" s="25">
        <v>165</v>
      </c>
      <c r="D25" s="26">
        <v>130</v>
      </c>
      <c r="E25" s="27">
        <v>134</v>
      </c>
      <c r="F25" s="28">
        <v>4</v>
      </c>
      <c r="G25" s="36" t="s">
        <v>95</v>
      </c>
      <c r="H25" s="35" t="s">
        <v>96</v>
      </c>
      <c r="I25" s="36" t="s">
        <v>97</v>
      </c>
      <c r="J25" s="59" t="s">
        <v>98</v>
      </c>
      <c r="K25" s="60" t="s">
        <v>99</v>
      </c>
      <c r="L25" s="56" t="s">
        <v>100</v>
      </c>
    </row>
    <row r="26" ht="98" spans="1:12">
      <c r="A26" s="49" t="s">
        <v>101</v>
      </c>
      <c r="B26" s="50"/>
      <c r="C26" s="25">
        <v>5</v>
      </c>
      <c r="D26" s="51">
        <v>0</v>
      </c>
      <c r="E26" s="52">
        <v>5</v>
      </c>
      <c r="F26" s="28">
        <v>5</v>
      </c>
      <c r="G26" s="36" t="s">
        <v>45</v>
      </c>
      <c r="H26" s="36" t="s">
        <v>102</v>
      </c>
      <c r="I26" s="36" t="s">
        <v>103</v>
      </c>
      <c r="J26" s="59" t="s">
        <v>104</v>
      </c>
      <c r="K26" s="60" t="s">
        <v>105</v>
      </c>
      <c r="L26" s="56"/>
    </row>
    <row r="27" ht="14.5" spans="1:12">
      <c r="A27" s="53" t="s">
        <v>106</v>
      </c>
      <c r="B27" s="54"/>
      <c r="C27" s="55">
        <f>SUM(C2:C26)</f>
        <v>397</v>
      </c>
      <c r="D27" s="55">
        <f>SUM(D2:D26)</f>
        <v>293</v>
      </c>
      <c r="E27" s="55">
        <f>SUM(E2:E26)</f>
        <v>342</v>
      </c>
      <c r="F27" s="55">
        <f>SUM(F2:F26)</f>
        <v>45</v>
      </c>
      <c r="G27" s="36"/>
      <c r="H27" s="56"/>
      <c r="I27" s="75"/>
      <c r="J27" s="75"/>
      <c r="K27" s="75"/>
      <c r="L27" s="56"/>
    </row>
  </sheetData>
  <mergeCells count="29">
    <mergeCell ref="A26:B26"/>
    <mergeCell ref="A2:A4"/>
    <mergeCell ref="A5:A6"/>
    <mergeCell ref="A7:A10"/>
    <mergeCell ref="A11:A15"/>
    <mergeCell ref="A16:A20"/>
    <mergeCell ref="A23:A24"/>
    <mergeCell ref="C23:C24"/>
    <mergeCell ref="D23:D24"/>
    <mergeCell ref="E23:E24"/>
    <mergeCell ref="F23:F24"/>
    <mergeCell ref="G2:G4"/>
    <mergeCell ref="G5:G6"/>
    <mergeCell ref="G7:G9"/>
    <mergeCell ref="G11:G15"/>
    <mergeCell ref="G16:G20"/>
    <mergeCell ref="G23:G24"/>
    <mergeCell ref="H2:H3"/>
    <mergeCell ref="H5:H6"/>
    <mergeCell ref="H11:H15"/>
    <mergeCell ref="H16:H20"/>
    <mergeCell ref="H23:H24"/>
    <mergeCell ref="I2:I3"/>
    <mergeCell ref="I5:I6"/>
    <mergeCell ref="I16:I20"/>
    <mergeCell ref="J2:J3"/>
    <mergeCell ref="J5:J6"/>
    <mergeCell ref="K2:K3"/>
    <mergeCell ref="L23:L24"/>
  </mergeCells>
  <dataValidations count="1">
    <dataValidation type="list" allowBlank="1" showInputMessage="1" showErrorMessage="1" sqref="H27">
      <formula1>"民航院校,985\211院校,一本院校,其他院校,民航院校或985、211院校"</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5"/>
  <sheetViews>
    <sheetView tabSelected="1" workbookViewId="0">
      <pane ySplit="2" topLeftCell="A3" activePane="bottomLeft" state="frozen"/>
      <selection/>
      <selection pane="bottomLeft" activeCell="J5" sqref="J5"/>
    </sheetView>
  </sheetViews>
  <sheetFormatPr defaultColWidth="9" defaultRowHeight="14" outlineLevelRow="4"/>
  <cols>
    <col min="1" max="1" width="23.4545454545455" customWidth="1"/>
    <col min="2" max="2" width="17.3636363636364" customWidth="1"/>
    <col min="3" max="3" width="6.90909090909091" customWidth="1"/>
    <col min="4" max="4" width="11.1090909090909" style="4" customWidth="1"/>
    <col min="5" max="5" width="14.2181818181818" style="4" customWidth="1"/>
    <col min="6" max="6" width="19.4454545454545" style="4" customWidth="1"/>
    <col min="7" max="7" width="22.3363636363636" customWidth="1"/>
    <col min="8" max="8" width="22.4818181818182" customWidth="1"/>
    <col min="9" max="9" width="28.4454545454545" customWidth="1"/>
    <col min="10" max="10" width="24.8909090909091" customWidth="1"/>
    <col min="11" max="11" width="100.118181818182" customWidth="1"/>
    <col min="12" max="12" width="12.3636363636364" customWidth="1"/>
  </cols>
  <sheetData>
    <row r="1" ht="48" customHeight="1" spans="1:11">
      <c r="A1" s="5" t="s">
        <v>107</v>
      </c>
      <c r="B1" s="5"/>
      <c r="C1" s="5"/>
      <c r="D1" s="5"/>
      <c r="E1" s="5"/>
      <c r="F1" s="5"/>
      <c r="G1" s="5"/>
      <c r="H1" s="5"/>
      <c r="I1" s="5"/>
      <c r="J1" s="5"/>
      <c r="K1" s="5"/>
    </row>
    <row r="2" s="1" customFormat="1" ht="42" customHeight="1" spans="1:11">
      <c r="A2" s="6" t="s">
        <v>108</v>
      </c>
      <c r="B2" s="6" t="s">
        <v>109</v>
      </c>
      <c r="C2" s="7" t="s">
        <v>110</v>
      </c>
      <c r="D2" s="6" t="s">
        <v>111</v>
      </c>
      <c r="E2" s="6" t="s">
        <v>6</v>
      </c>
      <c r="F2" s="6" t="s">
        <v>112</v>
      </c>
      <c r="G2" s="6" t="s">
        <v>113</v>
      </c>
      <c r="H2" s="6" t="s">
        <v>114</v>
      </c>
      <c r="I2" s="6" t="s">
        <v>115</v>
      </c>
      <c r="J2" s="6" t="s">
        <v>116</v>
      </c>
      <c r="K2" s="14" t="s">
        <v>117</v>
      </c>
    </row>
    <row r="3" s="2" customFormat="1" ht="165" customHeight="1" spans="1:11">
      <c r="A3" s="8" t="s">
        <v>75</v>
      </c>
      <c r="B3" s="9" t="s">
        <v>118</v>
      </c>
      <c r="C3" s="10">
        <v>2</v>
      </c>
      <c r="D3" s="8" t="s">
        <v>119</v>
      </c>
      <c r="E3" s="8" t="s">
        <v>14</v>
      </c>
      <c r="F3" s="8"/>
      <c r="G3" s="8"/>
      <c r="H3" s="11" t="s">
        <v>120</v>
      </c>
      <c r="I3" s="15" t="s">
        <v>121</v>
      </c>
      <c r="J3" s="15" t="s">
        <v>122</v>
      </c>
      <c r="K3" s="15" t="s">
        <v>123</v>
      </c>
    </row>
    <row r="4" s="2" customFormat="1" ht="173" customHeight="1" spans="1:11">
      <c r="A4" s="8"/>
      <c r="B4" s="9" t="s">
        <v>124</v>
      </c>
      <c r="C4" s="10">
        <v>2</v>
      </c>
      <c r="D4" s="8" t="s">
        <v>119</v>
      </c>
      <c r="E4" s="8"/>
      <c r="F4" s="8"/>
      <c r="G4" s="8"/>
      <c r="H4" s="8" t="s">
        <v>125</v>
      </c>
      <c r="I4" s="15" t="s">
        <v>126</v>
      </c>
      <c r="J4" s="8"/>
      <c r="K4" s="15" t="s">
        <v>127</v>
      </c>
    </row>
    <row r="5" s="3" customFormat="1" ht="183" customHeight="1" spans="1:11">
      <c r="A5" s="8" t="s">
        <v>84</v>
      </c>
      <c r="B5" s="12" t="s">
        <v>128</v>
      </c>
      <c r="C5" s="10">
        <v>4</v>
      </c>
      <c r="D5" s="8" t="s">
        <v>119</v>
      </c>
      <c r="E5" s="8" t="s">
        <v>129</v>
      </c>
      <c r="F5" s="8"/>
      <c r="G5" s="8"/>
      <c r="H5" s="13" t="s">
        <v>120</v>
      </c>
      <c r="I5" s="15" t="s">
        <v>130</v>
      </c>
      <c r="J5" s="16" t="s">
        <v>131</v>
      </c>
      <c r="K5" s="15" t="s">
        <v>132</v>
      </c>
    </row>
  </sheetData>
  <autoFilter ref="A2:K5">
    <extLst/>
  </autoFilter>
  <mergeCells count="3">
    <mergeCell ref="A1:K1"/>
    <mergeCell ref="A3:A4"/>
    <mergeCell ref="E3:E4"/>
  </mergeCells>
  <dataValidations count="1">
    <dataValidation type="list" allowBlank="1" showInputMessage="1" showErrorMessage="1" sqref="F5 F3:F4">
      <formula1>"民航院校,985\211院校,一本院校,其他院校,民航院校或985、211院校"</formula1>
    </dataValidation>
  </dataValidations>
  <printOptions horizontalCentered="1"/>
  <pageMargins left="0.196527777777778" right="0.196527777777778" top="0.196527777777778" bottom="0.196527777777778" header="0.298611111111111" footer="0.118055555555556"/>
  <pageSetup paperSize="8"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黄子娟</dc:creator>
  <cp:lastModifiedBy>徐玉立</cp:lastModifiedBy>
  <dcterms:created xsi:type="dcterms:W3CDTF">2024-02-27T08:31:00Z</dcterms:created>
  <dcterms:modified xsi:type="dcterms:W3CDTF">2025-05-07T08:06:47Z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358F714095D64CD2878CDDF96311CB28_13</vt:lpwstr>
  </property>
  <property fmtid="{D5CDD505-2E9C-101B-9397-08002B2CF9AE}" pid="3" name="KSOProductBuildVer">
    <vt:lpwstr>2052-12.1.0.17147</vt:lpwstr>
  </property>
</Properties>
</file>