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随军成绩" sheetId="3" r:id="rId1"/>
  </sheets>
  <definedNames>
    <definedName name="_xlnm.Print_Titles" localSheetId="0">随军成绩!$2:$4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<sst xmlns="http://schemas.openxmlformats.org/spreadsheetml/2006/main" count="25" uniqueCount="24">
  <si>
    <t>附件</t>
  </si>
  <si>
    <t>2025年应城市事业单位专项招聘驻军单位现役军人随军家属综合成绩及排名表</t>
  </si>
  <si>
    <t>序号</t>
  </si>
  <si>
    <t>姓名</t>
  </si>
  <si>
    <t>准考证号</t>
  </si>
  <si>
    <t>招聘单位</t>
  </si>
  <si>
    <t>报考岗位</t>
  </si>
  <si>
    <t>岗位
招聘
人数</t>
  </si>
  <si>
    <t>笔试</t>
  </si>
  <si>
    <t>面试</t>
  </si>
  <si>
    <t>综合分</t>
  </si>
  <si>
    <t>综合成绩排名</t>
  </si>
  <si>
    <t>备注</t>
  </si>
  <si>
    <t>分数</t>
  </si>
  <si>
    <r>
      <rPr>
        <b/>
        <sz val="14"/>
        <color theme="1"/>
        <rFont val="宋体"/>
        <charset val="134"/>
        <scheme val="minor"/>
      </rPr>
      <t xml:space="preserve">折算分
</t>
    </r>
    <r>
      <rPr>
        <b/>
        <sz val="12"/>
        <color theme="1"/>
        <rFont val="宋体"/>
        <charset val="134"/>
        <scheme val="minor"/>
      </rPr>
      <t>（40%折算）</t>
    </r>
  </si>
  <si>
    <r>
      <rPr>
        <b/>
        <sz val="14"/>
        <color theme="1"/>
        <rFont val="宋体"/>
        <charset val="134"/>
        <scheme val="minor"/>
      </rPr>
      <t xml:space="preserve">折算分
</t>
    </r>
    <r>
      <rPr>
        <b/>
        <sz val="12"/>
        <color theme="1"/>
        <rFont val="宋体"/>
        <charset val="134"/>
        <scheme val="minor"/>
      </rPr>
      <t>（60%折算）</t>
    </r>
  </si>
  <si>
    <t>李小芳</t>
  </si>
  <si>
    <t>010101</t>
  </si>
  <si>
    <t>应城市国有资产运营服务中心</t>
  </si>
  <si>
    <t>管理岗位</t>
  </si>
  <si>
    <t>1</t>
  </si>
  <si>
    <t>陈红丽</t>
  </si>
  <si>
    <t>010102</t>
  </si>
  <si>
    <t>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</si>
</sst>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2"/>
      <color theme="1"/>
      <name val="宋体"/>
      <charset val="134"/>
      <scheme val="minor"/>
    </font>
    <font>
      <b/>
      <sz val="20"/>
      <color theme="1"/>
      <name val="宋体"/>
      <charset val="134"/>
      <scheme val="minor"/>
    </font>
    <font>
      <b/>
      <sz val="14"/>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2">
    <xf numFmtId="0" fontId="0" fillId="0" borderId="0" xfId="0">
      <alignment vertical="center"/>
    </xf>
    <xf numFmtId="0" fontId="0" fillId="0" borderId="0" xfId="0" applyAlignment="1" applyProtection="1">
      <alignment horizontal="center" vertical="center"/>
    </xf>
    <xf numFmtId="49" fontId="1" fillId="0" borderId="0" xfId="0" applyNumberFormat="1" applyFont="1" applyAlignment="1" applyProtection="1">
      <alignment horizontal="center" vertical="center"/>
    </xf>
    <xf numFmtId="0" fontId="0" fillId="0" borderId="0" xfId="0" applyAlignment="1">
      <alignment horizontal="center" vertical="center"/>
    </xf>
    <xf numFmtId="0" fontId="2" fillId="0" borderId="0" xfId="0" applyFont="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1" fillId="0" borderId="1" xfId="0" applyFont="1" applyFill="1" applyBorder="1" applyAlignment="1">
      <alignment horizontal="center" vertical="center"/>
    </xf>
    <xf numFmtId="0" fontId="4" fillId="0" borderId="2" xfId="0" applyFont="1" applyBorder="1" applyAlignment="1" applyProtection="1">
      <alignment horizontal="center" vertical="center" wrapText="1"/>
    </xf>
    <xf numFmtId="0" fontId="1" fillId="0" borderId="2" xfId="0" applyFont="1" applyFill="1" applyBorder="1" applyAlignment="1" applyProtection="1">
      <alignment horizontal="center" vertical="center"/>
    </xf>
    <xf numFmtId="49" fontId="1" fillId="0" borderId="1" xfId="0" applyNumberFormat="1" applyFont="1" applyBorder="1" applyAlignment="1" applyProtection="1">
      <alignment horizontal="center" vertical="center"/>
    </xf>
    <xf numFmtId="176" fontId="1" fillId="0" borderId="1" xfId="0" applyNumberFormat="1" applyFont="1" applyBorder="1" applyAlignment="1" applyProtection="1">
      <alignment horizontal="center" vertical="center"/>
    </xf>
    <xf numFmtId="176" fontId="0" fillId="0" borderId="1" xfId="0" applyNumberFormat="1" applyBorder="1" applyAlignment="1" applyProtection="1">
      <alignment horizontal="center" vertical="center"/>
    </xf>
    <xf numFmtId="0" fontId="4" fillId="0" borderId="3" xfId="0" applyFont="1" applyBorder="1" applyAlignment="1" applyProtection="1">
      <alignment horizontal="center" vertical="center" wrapText="1"/>
    </xf>
    <xf numFmtId="0" fontId="1" fillId="0" borderId="3" xfId="0" applyFont="1" applyFill="1" applyBorder="1" applyAlignment="1" applyProtection="1">
      <alignment horizontal="center" vertical="center"/>
    </xf>
    <xf numFmtId="49" fontId="3" fillId="0" borderId="2" xfId="0" applyNumberFormat="1" applyFont="1" applyBorder="1" applyAlignment="1" applyProtection="1">
      <alignment horizontal="center" vertical="center" wrapText="1"/>
    </xf>
    <xf numFmtId="49" fontId="3" fillId="0" borderId="3" xfId="0" applyNumberFormat="1" applyFont="1" applyBorder="1" applyAlignment="1" applyProtection="1">
      <alignment horizontal="center" vertical="center" wrapText="1"/>
    </xf>
    <xf numFmtId="0" fontId="0" fillId="0" borderId="1" xfId="0" applyBorder="1" applyAlignment="1" applyProtection="1">
      <alignment horizontal="center" vertical="center"/>
    </xf>
    <xf numFmtId="0" fontId="1"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workbookViewId="0">
      <selection activeCell="M6" sqref="M6"/>
    </sheetView>
  </sheetViews>
  <sheetFormatPr defaultColWidth="9" defaultRowHeight="14.25"/>
  <cols>
    <col min="1" max="1" width="5.625" style="1" customWidth="1"/>
    <col min="2" max="2" width="9.25833333333333" style="1" customWidth="1"/>
    <col min="3" max="3" width="11.625" style="1" customWidth="1"/>
    <col min="4" max="4" width="31.375" style="2" customWidth="1"/>
    <col min="5" max="5" width="15.7083333333333" style="1" customWidth="1"/>
    <col min="6" max="6" width="7.875" style="2" customWidth="1"/>
    <col min="7" max="7" width="9.625" style="1" customWidth="1"/>
    <col min="8" max="8" width="13.7583333333333" style="1" customWidth="1"/>
    <col min="9" max="9" width="9.625" style="1" customWidth="1"/>
    <col min="10" max="10" width="13.7583333333333" style="1" customWidth="1"/>
    <col min="11" max="11" width="9" style="1"/>
    <col min="12" max="12" width="8.56666666666667" style="1" customWidth="1"/>
    <col min="13" max="13" width="11.375" style="1" customWidth="1"/>
    <col min="14" max="16384" width="9" style="3"/>
  </cols>
  <sheetData>
    <row r="1" ht="48" customHeight="1" spans="1:1">
      <c r="A1" s="1" t="s">
        <v>0</v>
      </c>
    </row>
    <row r="2" ht="54" customHeight="1" spans="1:13">
      <c r="A2" s="4" t="s">
        <v>1</v>
      </c>
      <c r="B2" s="4"/>
      <c r="C2" s="4"/>
      <c r="D2" s="4"/>
      <c r="E2" s="4"/>
      <c r="F2" s="4"/>
      <c r="G2" s="4"/>
      <c r="H2" s="4"/>
      <c r="I2" s="4"/>
      <c r="J2" s="4"/>
      <c r="K2" s="4"/>
      <c r="L2" s="4"/>
      <c r="M2" s="4"/>
    </row>
    <row r="3" ht="25" customHeight="1" spans="1:13">
      <c r="A3" s="5" t="s">
        <v>2</v>
      </c>
      <c r="B3" s="6" t="s">
        <v>3</v>
      </c>
      <c r="C3" s="7" t="s">
        <v>4</v>
      </c>
      <c r="D3" s="8" t="s">
        <v>5</v>
      </c>
      <c r="E3" s="9" t="s">
        <v>6</v>
      </c>
      <c r="F3" s="10" t="s">
        <v>7</v>
      </c>
      <c r="G3" s="5" t="s">
        <v>8</v>
      </c>
      <c r="H3" s="5"/>
      <c r="I3" s="5" t="s">
        <v>9</v>
      </c>
      <c r="J3" s="5"/>
      <c r="K3" s="10" t="s">
        <v>10</v>
      </c>
      <c r="L3" s="19" t="s">
        <v>11</v>
      </c>
      <c r="M3" s="10" t="s">
        <v>12</v>
      </c>
    </row>
    <row r="4" ht="35" customHeight="1" spans="1:13">
      <c r="A4" s="5"/>
      <c r="B4" s="6"/>
      <c r="C4" s="7"/>
      <c r="D4" s="8"/>
      <c r="E4" s="5"/>
      <c r="F4" s="10"/>
      <c r="G4" s="5" t="s">
        <v>13</v>
      </c>
      <c r="H4" s="9" t="s">
        <v>14</v>
      </c>
      <c r="I4" s="5" t="s">
        <v>13</v>
      </c>
      <c r="J4" s="9" t="s">
        <v>15</v>
      </c>
      <c r="K4" s="10"/>
      <c r="L4" s="20"/>
      <c r="M4" s="10"/>
    </row>
    <row r="5" ht="33" customHeight="1" spans="1:13">
      <c r="A5" s="11">
        <v>1</v>
      </c>
      <c r="B5" s="11" t="s">
        <v>16</v>
      </c>
      <c r="C5" s="22" t="s">
        <v>17</v>
      </c>
      <c r="D5" s="12" t="s">
        <v>18</v>
      </c>
      <c r="E5" s="13" t="s">
        <v>19</v>
      </c>
      <c r="F5" s="14" t="s">
        <v>20</v>
      </c>
      <c r="G5" s="15">
        <v>76.96</v>
      </c>
      <c r="H5" s="16">
        <f>G5*0.4</f>
        <v>30.784</v>
      </c>
      <c r="I5" s="16">
        <v>74.33</v>
      </c>
      <c r="J5" s="16">
        <v>44.6</v>
      </c>
      <c r="K5" s="16">
        <v>75.38</v>
      </c>
      <c r="L5" s="16">
        <v>75.38</v>
      </c>
      <c r="M5" s="21"/>
    </row>
    <row r="6" ht="33" customHeight="1" spans="1:13">
      <c r="A6" s="11">
        <v>2</v>
      </c>
      <c r="B6" s="11" t="s">
        <v>21</v>
      </c>
      <c r="C6" s="22" t="s">
        <v>22</v>
      </c>
      <c r="D6" s="17"/>
      <c r="E6" s="18"/>
      <c r="F6" s="14"/>
      <c r="G6" s="15">
        <v>70.63</v>
      </c>
      <c r="H6" s="16">
        <f>G6*0.4</f>
        <v>28.252</v>
      </c>
      <c r="I6" s="16">
        <v>0</v>
      </c>
      <c r="J6" s="16">
        <f>I6*0.5</f>
        <v>0</v>
      </c>
      <c r="K6" s="16">
        <v>28.25</v>
      </c>
      <c r="L6" s="16">
        <v>28.25</v>
      </c>
      <c r="M6" s="21" t="s">
        <v>23</v>
      </c>
    </row>
    <row r="7" ht="20" customHeight="1"/>
    <row r="8" ht="20" customHeight="1"/>
    <row r="9" ht="20" customHeight="1"/>
    <row r="10" ht="20" customHeight="1"/>
    <row r="11" ht="20" customHeight="1"/>
    <row r="12" ht="20" customHeight="1"/>
  </sheetData>
  <sheetProtection selectLockedCells="1"/>
  <mergeCells count="16">
    <mergeCell ref="A1:B1"/>
    <mergeCell ref="A2:M2"/>
    <mergeCell ref="G3:H3"/>
    <mergeCell ref="I3:J3"/>
    <mergeCell ref="A3:A4"/>
    <mergeCell ref="B3:B4"/>
    <mergeCell ref="C3:C4"/>
    <mergeCell ref="D3:D4"/>
    <mergeCell ref="D5:D6"/>
    <mergeCell ref="E3:E4"/>
    <mergeCell ref="E5:E6"/>
    <mergeCell ref="F3:F4"/>
    <mergeCell ref="F5:F6"/>
    <mergeCell ref="K3:K4"/>
    <mergeCell ref="L3:L4"/>
    <mergeCell ref="M3:M4"/>
  </mergeCells>
  <printOptions horizontalCentered="1"/>
  <pageMargins left="0.196527777777778" right="0.196527777777778" top="0.393055555555556" bottom="0.590277777777778" header="0.5" footer="0.314583333333333"/>
  <pageSetup paperSize="9" scale="9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随军成绩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永不说放弃</cp:lastModifiedBy>
  <dcterms:created xsi:type="dcterms:W3CDTF">2022-09-20T16:24:00Z</dcterms:created>
  <dcterms:modified xsi:type="dcterms:W3CDTF">2025-05-12T06:48:27Z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D3EA4B77E6AE4AF091672FF637651F90_13</vt:lpwstr>
  </property>
  <property fmtid="{D5CDD505-2E9C-101B-9397-08002B2CF9AE}" pid="3" name="KSOProductBuildVer">
    <vt:lpwstr>2052-12.1.0.20784</vt:lpwstr>
  </property>
  <property fmtid="{D5CDD505-2E9C-101B-9397-08002B2CF9AE}" pid="4" name="KSOReadingLayout">
    <vt:bool>true</vt:bool>
  </property>
</Properties>
</file>