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10"/>
  </bookViews>
  <sheets>
    <sheet name="Sheet1" sheetId="1" r:id="rId1"/>
  </sheets>
  <definedNames>
    <definedName name="_xlnm._FilterDatabase" localSheetId="0" hidden="1">Sheet1!$A$3:$O$12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<sst xmlns="http://schemas.openxmlformats.org/spreadsheetml/2006/main" count="71" uniqueCount="45">
  <si>
    <t>附件2</t>
  </si>
  <si>
    <t>2025年恩施州发改委所属事业单位统一公开招聘工作人员面试资格复审人员名单</t>
  </si>
  <si>
    <t>序号</t>
  </si>
  <si>
    <t>姓名</t>
  </si>
  <si>
    <t>准考证号</t>
  </si>
  <si>
    <t>招聘单位名称</t>
  </si>
  <si>
    <t>报考岗位</t>
  </si>
  <si>
    <t>报考岗位代码</t>
  </si>
  <si>
    <t>岗位开考比例</t>
  </si>
  <si>
    <t>岗位招聘人数</t>
  </si>
  <si>
    <t>职业能力倾向测验分数</t>
  </si>
  <si>
    <t>综合应用能力分数</t>
  </si>
  <si>
    <t>笔试总分</t>
  </si>
  <si>
    <t>笔试总分折合分</t>
  </si>
  <si>
    <t>加分</t>
  </si>
  <si>
    <t>加分后笔试总分</t>
  </si>
  <si>
    <t>成绩排名</t>
  </si>
  <si>
    <t>谭云霞</t>
  </si>
  <si>
    <t>1142280601308</t>
  </si>
  <si>
    <t>恩施州发展改革研究中心</t>
  </si>
  <si>
    <t>综合经济研究岗</t>
  </si>
  <si>
    <t>14228001010001001</t>
  </si>
  <si>
    <t>1:3</t>
  </si>
  <si>
    <t>潘俊翰</t>
  </si>
  <si>
    <t>1142280603509</t>
  </si>
  <si>
    <t>尚小康</t>
  </si>
  <si>
    <t>1142280603123</t>
  </si>
  <si>
    <t>李康浴</t>
  </si>
  <si>
    <t>2142280303608</t>
  </si>
  <si>
    <t>恩施州营商环境发展促进中心</t>
  </si>
  <si>
    <t>政策研究岗</t>
  </si>
  <si>
    <t>14228001010002001</t>
  </si>
  <si>
    <t>张宏图</t>
  </si>
  <si>
    <t>2142280304002</t>
  </si>
  <si>
    <t>牟琦</t>
  </si>
  <si>
    <t>2142280301214</t>
  </si>
  <si>
    <t>张淼</t>
  </si>
  <si>
    <t>3142280504712</t>
  </si>
  <si>
    <t>恩施州国防动员和人民防空保障中心</t>
  </si>
  <si>
    <t>信息保障岗</t>
  </si>
  <si>
    <t>14228001010003001</t>
  </si>
  <si>
    <t>眭志军</t>
  </si>
  <si>
    <t>3142280509225</t>
  </si>
  <si>
    <t>向淦</t>
  </si>
  <si>
    <t>3142280510820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</si>
</sst>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7">
    <font>
      <sz val="11"/>
      <color theme="1"/>
      <name val="宋体"/>
      <charset val="134"/>
      <scheme val="minor"/>
    </font>
    <font>
      <sz val="10"/>
      <name val="宋体"/>
      <charset val="134"/>
    </font>
    <font>
      <sz val="10"/>
      <name val="黑体"/>
      <charset val="0"/>
    </font>
    <font>
      <sz val="11"/>
      <color rgb="FFFF0000"/>
      <name val="宋体"/>
      <charset val="134"/>
      <scheme val="minor"/>
    </font>
    <font>
      <sz val="12"/>
      <color theme="1"/>
      <name val="黑体"/>
      <charset val="134"/>
    </font>
    <font>
      <sz val="18"/>
      <name val="方正小标宋简体"/>
      <charset val="134"/>
    </font>
    <font>
      <sz val="12"/>
      <name val="黑体"/>
      <charset val="0"/>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lignment vertical="center"/>
    </xf>
    <xf numFmtId="49" fontId="0" fillId="0" borderId="0" xfId="0" applyNumberFormat="1">
      <alignment vertical="center"/>
    </xf>
    <xf numFmtId="176" fontId="0" fillId="0" borderId="0" xfId="0" applyNumberForma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0" fillId="0" borderId="0" xfId="0" applyNumberFormat="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0" fillId="0" borderId="0" xfId="0" applyNumberFormat="1" applyAlignment="1">
      <alignment horizontal="center" vertical="center" wrapText="1"/>
    </xf>
    <xf numFmtId="176" fontId="5"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workbookViewId="0">
      <pane ySplit="3" topLeftCell="A4" activePane="bottomLeft" state="frozen"/>
      <selection/>
      <selection pane="bottomLeft" activeCell="P18" sqref="P18"/>
    </sheetView>
  </sheetViews>
  <sheetFormatPr defaultColWidth="9" defaultRowHeight="14.25"/>
  <cols>
    <col min="1" max="1" width="5.25" customWidth="1"/>
    <col min="2" max="2" width="7.25" customWidth="1"/>
    <col min="3" max="3" width="13.75" customWidth="1"/>
    <col min="4" max="4" width="22.725" customWidth="1"/>
    <col min="5" max="5" width="15" customWidth="1"/>
    <col min="6" max="6" width="10" customWidth="1"/>
    <col min="7" max="7" width="7.125" style="4" customWidth="1"/>
    <col min="8" max="8" width="7.5" customWidth="1"/>
    <col min="9" max="9" width="9.375" customWidth="1"/>
    <col min="10" max="10" width="8.25" customWidth="1"/>
    <col min="11" max="11" width="6.75" customWidth="1"/>
    <col min="12" max="12" width="8.875" style="5" customWidth="1"/>
    <col min="13" max="13" width="5.25" customWidth="1"/>
    <col min="14" max="14" width="7.5" style="5" customWidth="1"/>
    <col min="15" max="15" width="5.375" customWidth="1"/>
  </cols>
  <sheetData>
    <row r="1" ht="31.5" spans="1:21">
      <c r="A1" s="6" t="s">
        <v>0</v>
      </c>
      <c r="B1" s="7"/>
      <c r="C1" s="7"/>
      <c r="D1" s="7"/>
      <c r="E1" s="7"/>
      <c r="F1" s="7"/>
      <c r="G1" s="12"/>
      <c r="H1" s="7"/>
      <c r="I1" s="7"/>
      <c r="J1" s="7"/>
      <c r="K1" s="7"/>
      <c r="L1" s="16"/>
      <c r="M1" s="7"/>
      <c r="N1" s="16"/>
      <c r="O1" s="7"/>
      <c r="P1" s="7"/>
      <c r="Q1" s="7"/>
      <c r="R1" s="7"/>
      <c r="S1" s="7"/>
      <c r="T1" s="7"/>
      <c r="U1" s="7"/>
    </row>
    <row r="2" s="1" customFormat="1" ht="30" customHeight="1" spans="1:21">
      <c r="A2" s="8" t="s">
        <v>1</v>
      </c>
      <c r="B2" s="8"/>
      <c r="C2" s="8"/>
      <c r="D2" s="8"/>
      <c r="E2" s="8"/>
      <c r="F2" s="8"/>
      <c r="G2" s="13"/>
      <c r="H2" s="8"/>
      <c r="I2" s="8"/>
      <c r="J2" s="8"/>
      <c r="K2" s="8"/>
      <c r="L2" s="17"/>
      <c r="M2" s="8"/>
      <c r="N2" s="17"/>
      <c r="O2" s="8"/>
      <c r="P2" s="20"/>
      <c r="Q2" s="20"/>
      <c r="R2" s="20"/>
      <c r="S2" s="20"/>
      <c r="T2" s="20"/>
      <c r="U2" s="20"/>
    </row>
    <row r="3" s="2" customFormat="1" ht="51" customHeight="1" spans="1:21">
      <c r="A3" s="9" t="s">
        <v>2</v>
      </c>
      <c r="B3" s="9" t="s">
        <v>3</v>
      </c>
      <c r="C3" s="9" t="s">
        <v>4</v>
      </c>
      <c r="D3" s="9" t="s">
        <v>5</v>
      </c>
      <c r="E3" s="9" t="s">
        <v>6</v>
      </c>
      <c r="F3" s="14" t="s">
        <v>7</v>
      </c>
      <c r="G3" s="14" t="s">
        <v>8</v>
      </c>
      <c r="H3" s="9" t="s">
        <v>9</v>
      </c>
      <c r="I3" s="9" t="s">
        <v>10</v>
      </c>
      <c r="J3" s="9" t="s">
        <v>11</v>
      </c>
      <c r="K3" s="9" t="s">
        <v>12</v>
      </c>
      <c r="L3" s="18" t="s">
        <v>13</v>
      </c>
      <c r="M3" s="9" t="s">
        <v>14</v>
      </c>
      <c r="N3" s="18" t="s">
        <v>15</v>
      </c>
      <c r="O3" s="9" t="s">
        <v>16</v>
      </c>
      <c r="P3" s="21"/>
      <c r="Q3" s="21"/>
      <c r="R3" s="21"/>
      <c r="S3" s="21"/>
      <c r="T3" s="21"/>
      <c r="U3" s="21"/>
    </row>
    <row r="4" s="3" customFormat="1" ht="28" customHeight="1" spans="1:15">
      <c r="A4" s="10">
        <v>1</v>
      </c>
      <c r="B4" s="10" t="s">
        <v>17</v>
      </c>
      <c r="C4" s="11" t="s">
        <v>18</v>
      </c>
      <c r="D4" s="11" t="s">
        <v>19</v>
      </c>
      <c r="E4" s="11" t="s">
        <v>20</v>
      </c>
      <c r="F4" s="11" t="s">
        <v>21</v>
      </c>
      <c r="G4" s="15" t="s">
        <v>22</v>
      </c>
      <c r="H4" s="11">
        <v>1</v>
      </c>
      <c r="I4" s="11">
        <v>120</v>
      </c>
      <c r="J4" s="11">
        <v>110</v>
      </c>
      <c r="K4" s="11">
        <v>230</v>
      </c>
      <c r="L4" s="19">
        <v>76.6666666666667</v>
      </c>
      <c r="M4" s="11"/>
      <c r="N4" s="19">
        <v>76.6666666666667</v>
      </c>
      <c r="O4" s="11">
        <v>1</v>
      </c>
    </row>
    <row r="5" s="3" customFormat="1" ht="28" customHeight="1" spans="1:15">
      <c r="A5" s="10">
        <f>A4+1</f>
        <v>2</v>
      </c>
      <c r="B5" s="10" t="s">
        <v>23</v>
      </c>
      <c r="C5" s="11" t="s">
        <v>24</v>
      </c>
      <c r="D5" s="11" t="s">
        <v>19</v>
      </c>
      <c r="E5" s="11" t="s">
        <v>20</v>
      </c>
      <c r="F5" s="11" t="s">
        <v>21</v>
      </c>
      <c r="G5" s="15" t="s">
        <v>22</v>
      </c>
      <c r="H5" s="11">
        <v>1</v>
      </c>
      <c r="I5" s="11">
        <v>108</v>
      </c>
      <c r="J5" s="11">
        <v>105</v>
      </c>
      <c r="K5" s="11">
        <v>213</v>
      </c>
      <c r="L5" s="19">
        <v>71</v>
      </c>
      <c r="M5" s="11">
        <v>5</v>
      </c>
      <c r="N5" s="19">
        <v>76</v>
      </c>
      <c r="O5" s="11">
        <v>2</v>
      </c>
    </row>
    <row r="6" s="3" customFormat="1" ht="28" customHeight="1" spans="1:15">
      <c r="A6" s="10">
        <f t="shared" ref="A6:A12" si="0">A5+1</f>
        <v>3</v>
      </c>
      <c r="B6" s="10" t="s">
        <v>25</v>
      </c>
      <c r="C6" s="11" t="s">
        <v>26</v>
      </c>
      <c r="D6" s="11" t="s">
        <v>19</v>
      </c>
      <c r="E6" s="11" t="s">
        <v>20</v>
      </c>
      <c r="F6" s="11" t="s">
        <v>21</v>
      </c>
      <c r="G6" s="15" t="s">
        <v>22</v>
      </c>
      <c r="H6" s="11">
        <v>1</v>
      </c>
      <c r="I6" s="11">
        <v>118</v>
      </c>
      <c r="J6" s="11">
        <v>109</v>
      </c>
      <c r="K6" s="11">
        <v>227</v>
      </c>
      <c r="L6" s="19">
        <v>75.6666666666667</v>
      </c>
      <c r="M6" s="11"/>
      <c r="N6" s="19">
        <v>75.6666666666667</v>
      </c>
      <c r="O6" s="11">
        <v>3</v>
      </c>
    </row>
    <row r="7" s="3" customFormat="1" ht="28" customHeight="1" spans="1:15">
      <c r="A7" s="10">
        <f t="shared" si="0"/>
        <v>4</v>
      </c>
      <c r="B7" s="10" t="s">
        <v>27</v>
      </c>
      <c r="C7" s="11" t="s">
        <v>28</v>
      </c>
      <c r="D7" s="11" t="s">
        <v>29</v>
      </c>
      <c r="E7" s="11" t="s">
        <v>30</v>
      </c>
      <c r="F7" s="11" t="s">
        <v>31</v>
      </c>
      <c r="G7" s="15" t="s">
        <v>22</v>
      </c>
      <c r="H7" s="11">
        <v>1</v>
      </c>
      <c r="I7" s="11">
        <v>98</v>
      </c>
      <c r="J7" s="11">
        <v>118.5</v>
      </c>
      <c r="K7" s="11">
        <v>216.5</v>
      </c>
      <c r="L7" s="19">
        <v>72.1666666666667</v>
      </c>
      <c r="M7" s="11">
        <v>5</v>
      </c>
      <c r="N7" s="19">
        <v>77.1666666666667</v>
      </c>
      <c r="O7" s="11">
        <v>1</v>
      </c>
    </row>
    <row r="8" s="3" customFormat="1" ht="28" customHeight="1" spans="1:15">
      <c r="A8" s="10">
        <f t="shared" si="0"/>
        <v>5</v>
      </c>
      <c r="B8" s="10" t="s">
        <v>32</v>
      </c>
      <c r="C8" s="11" t="s">
        <v>33</v>
      </c>
      <c r="D8" s="11" t="s">
        <v>29</v>
      </c>
      <c r="E8" s="11" t="s">
        <v>30</v>
      </c>
      <c r="F8" s="11" t="s">
        <v>31</v>
      </c>
      <c r="G8" s="15" t="s">
        <v>22</v>
      </c>
      <c r="H8" s="11">
        <v>1</v>
      </c>
      <c r="I8" s="11">
        <v>123</v>
      </c>
      <c r="J8" s="11">
        <v>106.5</v>
      </c>
      <c r="K8" s="11">
        <v>229.5</v>
      </c>
      <c r="L8" s="19">
        <v>76.5</v>
      </c>
      <c r="M8" s="11"/>
      <c r="N8" s="19">
        <v>76.5</v>
      </c>
      <c r="O8" s="11">
        <v>2</v>
      </c>
    </row>
    <row r="9" s="3" customFormat="1" ht="28" customHeight="1" spans="1:15">
      <c r="A9" s="10">
        <f t="shared" si="0"/>
        <v>6</v>
      </c>
      <c r="B9" s="10" t="s">
        <v>34</v>
      </c>
      <c r="C9" s="11" t="s">
        <v>35</v>
      </c>
      <c r="D9" s="11" t="s">
        <v>29</v>
      </c>
      <c r="E9" s="11" t="s">
        <v>30</v>
      </c>
      <c r="F9" s="11" t="s">
        <v>31</v>
      </c>
      <c r="G9" s="15" t="s">
        <v>22</v>
      </c>
      <c r="H9" s="11">
        <v>1</v>
      </c>
      <c r="I9" s="11">
        <v>106.5</v>
      </c>
      <c r="J9" s="11">
        <v>107.5</v>
      </c>
      <c r="K9" s="11">
        <v>214</v>
      </c>
      <c r="L9" s="19">
        <v>71.3333333333333</v>
      </c>
      <c r="M9" s="11">
        <v>5</v>
      </c>
      <c r="N9" s="19">
        <v>76.3333333333333</v>
      </c>
      <c r="O9" s="11">
        <v>3</v>
      </c>
    </row>
    <row r="10" s="3" customFormat="1" ht="28" customHeight="1" spans="1:15">
      <c r="A10" s="10">
        <f t="shared" si="0"/>
        <v>7</v>
      </c>
      <c r="B10" s="10" t="s">
        <v>36</v>
      </c>
      <c r="C10" s="11" t="s">
        <v>37</v>
      </c>
      <c r="D10" s="11" t="s">
        <v>38</v>
      </c>
      <c r="E10" s="11" t="s">
        <v>39</v>
      </c>
      <c r="F10" s="11" t="s">
        <v>40</v>
      </c>
      <c r="G10" s="15" t="s">
        <v>22</v>
      </c>
      <c r="H10" s="11">
        <v>1</v>
      </c>
      <c r="I10" s="11">
        <v>92.5</v>
      </c>
      <c r="J10" s="11">
        <v>100.5</v>
      </c>
      <c r="K10" s="11">
        <v>193</v>
      </c>
      <c r="L10" s="19">
        <v>64.3333333333333</v>
      </c>
      <c r="M10" s="11"/>
      <c r="N10" s="19">
        <v>64.3333333333333</v>
      </c>
      <c r="O10" s="11">
        <v>1</v>
      </c>
    </row>
    <row r="11" s="3" customFormat="1" ht="28" customHeight="1" spans="1:15">
      <c r="A11" s="10">
        <f t="shared" si="0"/>
        <v>8</v>
      </c>
      <c r="B11" s="10" t="s">
        <v>41</v>
      </c>
      <c r="C11" s="11" t="s">
        <v>42</v>
      </c>
      <c r="D11" s="11" t="s">
        <v>38</v>
      </c>
      <c r="E11" s="11" t="s">
        <v>39</v>
      </c>
      <c r="F11" s="11" t="s">
        <v>40</v>
      </c>
      <c r="G11" s="15" t="s">
        <v>22</v>
      </c>
      <c r="H11" s="11">
        <v>1</v>
      </c>
      <c r="I11" s="11">
        <v>96</v>
      </c>
      <c r="J11" s="11">
        <v>92</v>
      </c>
      <c r="K11" s="11">
        <v>188</v>
      </c>
      <c r="L11" s="19">
        <v>62.6666666666667</v>
      </c>
      <c r="M11" s="11"/>
      <c r="N11" s="19">
        <v>62.6666666666667</v>
      </c>
      <c r="O11" s="11">
        <v>2</v>
      </c>
    </row>
    <row r="12" s="3" customFormat="1" ht="28" customHeight="1" spans="1:15">
      <c r="A12" s="10">
        <f t="shared" si="0"/>
        <v>9</v>
      </c>
      <c r="B12" s="10" t="s">
        <v>43</v>
      </c>
      <c r="C12" s="11" t="s">
        <v>44</v>
      </c>
      <c r="D12" s="11" t="s">
        <v>38</v>
      </c>
      <c r="E12" s="11" t="s">
        <v>39</v>
      </c>
      <c r="F12" s="11" t="s">
        <v>40</v>
      </c>
      <c r="G12" s="15" t="s">
        <v>22</v>
      </c>
      <c r="H12" s="11">
        <v>1</v>
      </c>
      <c r="I12" s="11">
        <v>88</v>
      </c>
      <c r="J12" s="11">
        <v>97</v>
      </c>
      <c r="K12" s="11">
        <v>185</v>
      </c>
      <c r="L12" s="19">
        <v>61.6666666666667</v>
      </c>
      <c r="M12" s="11"/>
      <c r="N12" s="19">
        <v>61.6666666666667</v>
      </c>
      <c r="O12" s="11">
        <v>3</v>
      </c>
    </row>
  </sheetData>
  <autoFilter ref="A3:O12">
    <sortState ref="A3:O12">
      <sortCondition ref="F3:F1306"/>
      <sortCondition ref="O3:O1306"/>
    </sortState>
    <extLst/>
  </autoFilter>
  <mergeCells count="1">
    <mergeCell ref="A2:O2"/>
  </mergeCells>
  <pageMargins left="0.354166666666667" right="0.196527777777778" top="0.354166666666667" bottom="0.354166666666667" header="0.275" footer="0.196527777777778"/>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2024-04-30T09:33:00Z</dcterms:created>
  <dcterms:modified xsi:type="dcterms:W3CDTF">2025-05-13T18:40:02Z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FCA1290CA64F980053CF196885B864B0_43</vt:lpwstr>
  </property>
  <property fmtid="{D5CDD505-2E9C-101B-9397-08002B2CF9AE}" pid="3" name="KSOProductBuildVer">
    <vt:lpwstr>2052-12.8.2.1113</vt:lpwstr>
  </property>
</Properties>
</file>