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5" r:id="rId1"/>
  </sheets>
  <definedNames>
    <definedName name="_xlnm._FilterDatabase" localSheetId="0" hidden="1">岗位表!$A$2:$J$18</definedName>
    <definedName name="_xlnm.Print_Titles" localSheetId="0">岗位表!$1:$2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<sst xmlns="http://schemas.openxmlformats.org/spreadsheetml/2006/main" count="101" uniqueCount="71">
  <si>
    <t>合肥高新控股集团有限公司及二级公司2025年度公开招聘工作人员（一）岗位表</t>
  </si>
  <si>
    <t>序号</t>
  </si>
  <si>
    <t>用人单位</t>
  </si>
  <si>
    <t>岗位代码</t>
  </si>
  <si>
    <t>岗位名称</t>
  </si>
  <si>
    <t>招聘人数</t>
  </si>
  <si>
    <t>年龄要求</t>
  </si>
  <si>
    <t>学历学位</t>
  </si>
  <si>
    <t>专业要求</t>
  </si>
  <si>
    <t>工作经历</t>
  </si>
  <si>
    <t>其他要求</t>
  </si>
  <si>
    <t>合肥高新控股集团有限公司</t>
  </si>
  <si>
    <t>投资管理岗</t>
  </si>
  <si>
    <t>35周岁以下</t>
  </si>
  <si>
    <t>研究生以上学历，并取得相应学位</t>
  </si>
  <si>
    <t>经济学门类（02）、理学门类（07）、工学门类（08）、管理学门类（12）</t>
  </si>
  <si>
    <t>具有2年以上股权投资或基金管理相关岗位工作经历。</t>
  </si>
  <si>
    <t>人力资源管理岗</t>
  </si>
  <si>
    <t>本科以上学历，并取得相应学位</t>
  </si>
  <si>
    <t>本科：人力资源管理(120206)、劳动与社会保障(120403)、劳动关系（120211T）、行政管理（120402）、心理学类（0711）、工商管理（120201K）
研究生：企业管理（120202）、社会保障（120404）、行政管理（120401）、心理学（0402）</t>
  </si>
  <si>
    <t>具有2年以上企业人力资源管理相关岗位工作经历。</t>
  </si>
  <si>
    <t>中共党员</t>
  </si>
  <si>
    <t>合肥高新融资担保有限公司</t>
  </si>
  <si>
    <t>业务管理岗A</t>
  </si>
  <si>
    <t>本科：经济学门类（02）、法学类（0301）、会计学(120203K)、财务管理（120204）、审计学（120207）
研究生：经济学门类（02）、法学（0301）、法律（0351）、会计（1253）、审计（1257）</t>
  </si>
  <si>
    <t>具有2年以上金融行业、类金融行业、会计师事务所、律师事务所相关工作经历。</t>
  </si>
  <si>
    <t>男性</t>
  </si>
  <si>
    <t>业务管理岗B</t>
  </si>
  <si>
    <t>女性</t>
  </si>
  <si>
    <t>合肥高新数科有限公司</t>
  </si>
  <si>
    <t>JAVA开发
工程师</t>
  </si>
  <si>
    <t>本科以上学历</t>
  </si>
  <si>
    <t>本科：电子信息类（0807）、自动化类（0808）、计算机类（0809）
研究生：电子科学与技术（0809）、信息与通信工程（0810）、控制科学与工程（0811）、计算机科学与技术（0812）、软件工程（0835）、安全科学与工程（0837）、网络空间安全（0839）、电子信息（0854）</t>
  </si>
  <si>
    <t>1.具有3年以上java开发经验,其中2年以上ssm,springboot/cloud项目经验；
2.具有小程序开发经验。</t>
  </si>
  <si>
    <t>1.精通springboot,ssm,mybatisplus框架，以及mysql,redis,MongoDB数据库；
2.熟练掌握rabbitMQ,rocketMQ，流程引擎等中间件，熟练掌握ES，若依,jeecg等框架；
3.熟练掌握Linux操作系统,具有应用配置、部署与调优经验；
4.思路清晰，责任心强，沟通能力强，抗压能力强。</t>
  </si>
  <si>
    <t>大数据工程师</t>
  </si>
  <si>
    <t>40周岁以下</t>
  </si>
  <si>
    <t>1.具有5年以上研发管理经验，有带队开发并持续运营规模较大的产品或平台的实战经历；
2.具有5年以上大数据项目实操经验；
3.具有中大型大数据平台项目研发经验。</t>
  </si>
  <si>
    <t>1.精通Java和Python语言，精通MySQL、Oracle、NoSQL等主流数据库，对数据仓库和数据湖有较深的理解；
2.精通常见的开源大数据技术，包括但不限于Hadoop、Spark、Storm、Elasticsearch、Flink等；
3.对成本和资源有较好的把控能力；
4.文字能力强，沟通能力强，抗压能力强。</t>
  </si>
  <si>
    <t>移动端开发工程师</t>
  </si>
  <si>
    <t>具有3年以上安卓开发工作经验。</t>
  </si>
  <si>
    <t>1.熟练掌握MVP、MVVM开发模式，深入理解LiveData数据订阅原理及源码实现；熟练掌握Android性能优化（内存泄漏检测、卡顿分析等），对疑难问题有独立解决经验；熟练使用Git/SVN、Gerrit等代码管理工具，具备良好的代码规范意识；
2.扎实的Android开发基础，熟练使用Java语言，熟悉多线程编程及主流开发框架（如Retrofit、RxJava等）；
3.熟悉敏捷开发流程，具备技术文档编写能力；
4.思路清晰，责任心强，沟通能力强，抗压能力强。</t>
  </si>
  <si>
    <t>软件产品经理</t>
  </si>
  <si>
    <t>本科：电子信息类（0807）、自动化类（0808）、计算机类（0809）、测绘类（0812）
研究生：电子科学与技术（0809）、信息与通信工程（0810）、控制科学与工程（0811）、计算机科学与技术（0812）、测绘科学与技术（0816）、软件工程（0835）、安全科学与工程（0837）、网络空间安全（0839）、电子信息（0854）</t>
  </si>
  <si>
    <t>1.具有8年以上信息化类产品经理相关工作经验，具备应用产品、软件产品和网站业务方向的工作经验；
2.具有独立负责并成功发布过中大型应用产品的经验。</t>
  </si>
  <si>
    <t>1.能够基于信息化类软件相关行业特征和趋势，制定符合市场需求的产品功能及发展方向，制定产品路线图、版本计划，并跟踪产品在项目中的实际落地；
2.熟悉主流的平台软件架构，具备较强的软件逻辑思维能力、用户体验细节把控能力、数据分析能力以及产品包装能力；
3.熟悉产品管理的全流程，包括需求调研、产品设计、开发、测试、发布和运营；
4.熟练使用产品管理工具，如JIRA、Confluence、Axure、墨刀等；
5.具备良好的跨部门沟通能力，能够高效协调设计、技术和市场等团队共同推进项目；
6.具备较强的数据敏感度，能够根据数据分析做出产品优化和决策，熟悉常用数据分析工具；
7.具备较强的产品文档编写能力、ppt制作能力和良好的口才沟通及汇报能力；
8.熟悉敏捷开发流程，能够灵活推动团队进行快速迭代；
9.抗压能力强。</t>
  </si>
  <si>
    <t>运维工程师</t>
  </si>
  <si>
    <r>
      <rPr>
        <sz val="14"/>
        <color rgb="FF000000"/>
        <rFont val="宋体"/>
        <charset val="134"/>
      </rPr>
      <t>具有3年以上相关岗位工作经历，</t>
    </r>
    <r>
      <rPr>
        <sz val="14"/>
        <rFont val="宋体"/>
        <charset val="134"/>
      </rPr>
      <t>其中须有1年以上通信或网络</t>
    </r>
    <r>
      <rPr>
        <sz val="14"/>
        <color rgb="FF000000"/>
        <rFont val="宋体"/>
        <charset val="134"/>
      </rPr>
      <t>安全专业管理及运行维护工作经历。</t>
    </r>
  </si>
  <si>
    <t>1.熟悉计算机硬件及基本网络建设布局，熟悉主流服务器配置和架构，具备良好的IT运维功底；
2.能独立对服务器和操作系统进行诊断和故障修复，具备现场实施、协调、维护和沟通的能力；
3.熟悉IDC基础设施空调和配电基础知识；
4.具备良好的团队意识及优秀的沟通理解能力；抗压能力强。</t>
  </si>
  <si>
    <t>UI设计师</t>
  </si>
  <si>
    <t>本科：美术学类（1304）、设计学类（1305）、工业设计（080205）
研究生：设计（1357）、设计学（1403）</t>
  </si>
  <si>
    <t>具有3年以上软件类UI视觉设计相关岗位工作经历。</t>
  </si>
  <si>
    <t>1.精通各种视觉效果的呈现，熟练使用Sketch/Photoshop等专业软件；
2.熟悉移动端iOS和Android、小程序、H5等设计规范，切图标注；
3.对视觉设计有一定的经验和见解，有丰富的设计理论知识和对流行趋势敏锐的洞察，对UI设计趋势有灵敏的领悟能力；
4.交互能力优秀，设计经验丰富、对用户及产品有独到见解者、有面向政府类信息化项目数据可视化设计经验；
5.具备良好的团队意识及优秀的沟通理解能力；抗压能力强。</t>
  </si>
  <si>
    <t>合肥高新公共事务服务有限公司</t>
  </si>
  <si>
    <t>财务会计岗</t>
  </si>
  <si>
    <r>
      <rPr>
        <sz val="14"/>
        <color rgb="FF000000"/>
        <rFont val="宋体"/>
        <charset val="134"/>
      </rPr>
      <t>本科：财务管理（120204）、会计学（120203K）、审计学（120207）
研究生：</t>
    </r>
    <r>
      <rPr>
        <sz val="14"/>
        <rFont val="宋体"/>
        <charset val="134"/>
      </rPr>
      <t>企业管理（120202，须为财务管理方向）</t>
    </r>
    <r>
      <rPr>
        <sz val="14"/>
        <color rgb="FF000000"/>
        <rFont val="宋体"/>
        <charset val="134"/>
      </rPr>
      <t>、会计学（120201）、审计（1257）</t>
    </r>
  </si>
  <si>
    <t>具有5年以上企业财务会计相关岗位工作经历。</t>
  </si>
  <si>
    <t>须具有中级及以上会计职称。</t>
  </si>
  <si>
    <t>资产运营岗</t>
  </si>
  <si>
    <r>
      <rPr>
        <sz val="14"/>
        <color rgb="FF000000"/>
        <rFont val="宋体"/>
        <charset val="134"/>
      </rPr>
      <t>本科：工商管理类（1202）、经济学类（0201）、土木工程（081001）
研究生：</t>
    </r>
    <r>
      <rPr>
        <sz val="14"/>
        <rFont val="宋体"/>
        <charset val="134"/>
      </rPr>
      <t>工商管理</t>
    </r>
    <r>
      <rPr>
        <sz val="14"/>
        <color rgb="FF000000"/>
        <rFont val="宋体"/>
        <charset val="134"/>
      </rPr>
      <t>（1202）、经济学门类（02）、土木工程（0814）</t>
    </r>
  </si>
  <si>
    <t>具有5年以上租赁住房或商业地产运营管理相关岗位工作经历。</t>
  </si>
  <si>
    <t>排水管理岗</t>
  </si>
  <si>
    <t>本科：土木工程（081001）、道路桥梁与渡河工程（081006T）、城市水系统工程（081011T）、给排水科学与工程（081003）
研究生：土木工程（0814）、环境科学与工程（0830）</t>
  </si>
  <si>
    <t>具有5年以上施工单位市政工程或排水工程相关岗位工作经历。</t>
  </si>
  <si>
    <t>环卫运营岗</t>
  </si>
  <si>
    <t>不限</t>
  </si>
  <si>
    <t>具有5年以上环卫运营相关岗位工作经历。</t>
  </si>
  <si>
    <t>项目管理岗</t>
  </si>
  <si>
    <t>本科：土木工程（081001）、道路桥梁与渡河工程（081006T）、工程管理（120103）
研究生：土木工程（0814）、工程管理（1256）</t>
  </si>
  <si>
    <t>具有5年以上施工单位项目管理相关岗位工作经历。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</si>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</sst>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8"/>
      <name val="仿宋_GB2312"/>
      <charset val="134"/>
    </font>
    <font>
      <b/>
      <sz val="14"/>
      <name val="仿宋_GB2312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zoomScale="70" zoomScaleNormal="70" zoomScaleSheetLayoutView="55" workbookViewId="0">
      <pane ySplit="2" topLeftCell="A3" activePane="bottomLeft" state="frozen"/>
      <selection/>
      <selection pane="bottomLeft" activeCell="A3" sqref="A3"/>
    </sheetView>
  </sheetViews>
  <sheetFormatPr defaultColWidth="9" defaultRowHeight="13.5"/>
  <cols>
    <col min="1" max="1" width="6.60833333333333" style="1" customWidth="1"/>
    <col min="2" max="2" width="20.7083333333333" style="1" customWidth="1"/>
    <col min="3" max="3" width="11.6" style="1" customWidth="1"/>
    <col min="4" max="4" width="18.2166666666667" style="1" customWidth="1"/>
    <col min="5" max="5" width="11.075" style="2" customWidth="1"/>
    <col min="6" max="6" width="15.7083333333333" style="3" customWidth="1"/>
    <col min="7" max="7" width="22.8833333333333" style="3" customWidth="1"/>
    <col min="8" max="8" width="54.1" style="1" customWidth="1"/>
    <col min="9" max="10" width="70.5333333333333" style="4" customWidth="1"/>
    <col min="11" max="16384" width="9" style="1"/>
  </cols>
  <sheetData>
    <row r="1" ht="55.0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54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23" t="s">
        <v>10</v>
      </c>
    </row>
    <row r="3" ht="58" customHeight="1" spans="1:10">
      <c r="A3" s="9">
        <v>1</v>
      </c>
      <c r="B3" s="10" t="s">
        <v>11</v>
      </c>
      <c r="C3" s="9">
        <v>1001</v>
      </c>
      <c r="D3" s="11" t="s">
        <v>12</v>
      </c>
      <c r="E3" s="10">
        <v>3</v>
      </c>
      <c r="F3" s="9" t="s">
        <v>13</v>
      </c>
      <c r="G3" s="9" t="s">
        <v>14</v>
      </c>
      <c r="H3" s="12" t="s">
        <v>15</v>
      </c>
      <c r="I3" s="19" t="s">
        <v>16</v>
      </c>
      <c r="J3" s="19"/>
    </row>
    <row r="4" ht="149" customHeight="1" spans="1:10">
      <c r="A4" s="9">
        <v>2</v>
      </c>
      <c r="B4" s="10"/>
      <c r="C4" s="9">
        <v>1002</v>
      </c>
      <c r="D4" s="11" t="s">
        <v>17</v>
      </c>
      <c r="E4" s="10">
        <v>1</v>
      </c>
      <c r="F4" s="9" t="s">
        <v>13</v>
      </c>
      <c r="G4" s="9" t="s">
        <v>18</v>
      </c>
      <c r="H4" s="12" t="s">
        <v>19</v>
      </c>
      <c r="I4" s="24" t="s">
        <v>20</v>
      </c>
      <c r="J4" s="24" t="s">
        <v>21</v>
      </c>
    </row>
    <row r="5" ht="118" customHeight="1" spans="1:10">
      <c r="A5" s="9">
        <v>3</v>
      </c>
      <c r="B5" s="10" t="s">
        <v>22</v>
      </c>
      <c r="C5" s="9">
        <v>2001</v>
      </c>
      <c r="D5" s="13" t="s">
        <v>23</v>
      </c>
      <c r="E5" s="10">
        <v>1</v>
      </c>
      <c r="F5" s="9" t="s">
        <v>13</v>
      </c>
      <c r="G5" s="9" t="s">
        <v>18</v>
      </c>
      <c r="H5" s="12" t="s">
        <v>24</v>
      </c>
      <c r="I5" s="19" t="s">
        <v>25</v>
      </c>
      <c r="J5" s="19" t="s">
        <v>26</v>
      </c>
    </row>
    <row r="6" ht="117" customHeight="1" spans="1:10">
      <c r="A6" s="9">
        <v>4</v>
      </c>
      <c r="B6" s="10"/>
      <c r="C6" s="9">
        <v>2002</v>
      </c>
      <c r="D6" s="10" t="s">
        <v>27</v>
      </c>
      <c r="E6" s="10">
        <v>1</v>
      </c>
      <c r="F6" s="9" t="s">
        <v>13</v>
      </c>
      <c r="G6" s="9" t="s">
        <v>18</v>
      </c>
      <c r="H6" s="12" t="s">
        <v>24</v>
      </c>
      <c r="I6" s="19" t="s">
        <v>25</v>
      </c>
      <c r="J6" s="19" t="s">
        <v>28</v>
      </c>
    </row>
    <row r="7" ht="159" customHeight="1" spans="1:10">
      <c r="A7" s="9">
        <v>5</v>
      </c>
      <c r="B7" s="14" t="s">
        <v>29</v>
      </c>
      <c r="C7" s="9">
        <v>3001</v>
      </c>
      <c r="D7" s="15" t="s">
        <v>30</v>
      </c>
      <c r="E7" s="10">
        <v>1</v>
      </c>
      <c r="F7" s="9" t="s">
        <v>13</v>
      </c>
      <c r="G7" s="9" t="s">
        <v>31</v>
      </c>
      <c r="H7" s="12" t="s">
        <v>32</v>
      </c>
      <c r="I7" s="19" t="s">
        <v>33</v>
      </c>
      <c r="J7" s="12" t="s">
        <v>34</v>
      </c>
    </row>
    <row r="8" ht="157" customHeight="1" spans="1:10">
      <c r="A8" s="9">
        <v>6</v>
      </c>
      <c r="B8" s="14"/>
      <c r="C8" s="9">
        <v>3002</v>
      </c>
      <c r="D8" s="9" t="s">
        <v>35</v>
      </c>
      <c r="E8" s="16">
        <v>1</v>
      </c>
      <c r="F8" s="9" t="s">
        <v>36</v>
      </c>
      <c r="G8" s="9" t="s">
        <v>31</v>
      </c>
      <c r="H8" s="12" t="s">
        <v>32</v>
      </c>
      <c r="I8" s="19" t="s">
        <v>37</v>
      </c>
      <c r="J8" s="12" t="s">
        <v>38</v>
      </c>
    </row>
    <row r="9" ht="195" customHeight="1" spans="1:10">
      <c r="A9" s="9">
        <v>7</v>
      </c>
      <c r="B9" s="14"/>
      <c r="C9" s="9">
        <v>3003</v>
      </c>
      <c r="D9" s="11" t="s">
        <v>39</v>
      </c>
      <c r="E9" s="17">
        <v>1</v>
      </c>
      <c r="F9" s="9" t="s">
        <v>13</v>
      </c>
      <c r="G9" s="9" t="s">
        <v>31</v>
      </c>
      <c r="H9" s="12" t="s">
        <v>32</v>
      </c>
      <c r="I9" s="24" t="s">
        <v>40</v>
      </c>
      <c r="J9" s="12" t="s">
        <v>41</v>
      </c>
    </row>
    <row r="10" ht="334" customHeight="1" spans="1:10">
      <c r="A10" s="9">
        <v>8</v>
      </c>
      <c r="B10" s="14"/>
      <c r="C10" s="9">
        <v>3004</v>
      </c>
      <c r="D10" s="9" t="s">
        <v>42</v>
      </c>
      <c r="E10" s="17">
        <v>2</v>
      </c>
      <c r="F10" s="9" t="s">
        <v>36</v>
      </c>
      <c r="G10" s="9" t="s">
        <v>31</v>
      </c>
      <c r="H10" s="12" t="s">
        <v>43</v>
      </c>
      <c r="I10" s="24" t="s">
        <v>44</v>
      </c>
      <c r="J10" s="12" t="s">
        <v>45</v>
      </c>
    </row>
    <row r="11" ht="157" customHeight="1" spans="1:10">
      <c r="A11" s="9">
        <v>9</v>
      </c>
      <c r="B11" s="14"/>
      <c r="C11" s="9">
        <v>3005</v>
      </c>
      <c r="D11" s="10" t="s">
        <v>46</v>
      </c>
      <c r="E11" s="10">
        <v>1</v>
      </c>
      <c r="F11" s="9" t="s">
        <v>13</v>
      </c>
      <c r="G11" s="9" t="s">
        <v>31</v>
      </c>
      <c r="H11" s="12" t="s">
        <v>32</v>
      </c>
      <c r="I11" s="19" t="s">
        <v>47</v>
      </c>
      <c r="J11" s="12" t="s">
        <v>48</v>
      </c>
    </row>
    <row r="12" ht="204" customHeight="1" spans="1:10">
      <c r="A12" s="9">
        <v>10</v>
      </c>
      <c r="B12" s="13"/>
      <c r="C12" s="9">
        <v>3006</v>
      </c>
      <c r="D12" s="10" t="s">
        <v>49</v>
      </c>
      <c r="E12" s="16">
        <v>1</v>
      </c>
      <c r="F12" s="9" t="s">
        <v>13</v>
      </c>
      <c r="G12" s="9" t="s">
        <v>31</v>
      </c>
      <c r="H12" s="12" t="s">
        <v>50</v>
      </c>
      <c r="I12" s="19" t="s">
        <v>51</v>
      </c>
      <c r="J12" s="12" t="s">
        <v>52</v>
      </c>
    </row>
    <row r="13" ht="96" customHeight="1" spans="1:10">
      <c r="A13" s="9">
        <v>11</v>
      </c>
      <c r="B13" s="18" t="s">
        <v>53</v>
      </c>
      <c r="C13" s="9">
        <v>4001</v>
      </c>
      <c r="D13" s="10" t="s">
        <v>54</v>
      </c>
      <c r="E13" s="10">
        <v>1</v>
      </c>
      <c r="F13" s="9" t="s">
        <v>13</v>
      </c>
      <c r="G13" s="9" t="s">
        <v>18</v>
      </c>
      <c r="H13" s="19" t="s">
        <v>55</v>
      </c>
      <c r="I13" s="19" t="s">
        <v>56</v>
      </c>
      <c r="J13" s="19" t="s">
        <v>57</v>
      </c>
    </row>
    <row r="14" ht="93" customHeight="1" spans="1:10">
      <c r="A14" s="9">
        <v>12</v>
      </c>
      <c r="B14" s="14"/>
      <c r="C14" s="9">
        <v>4002</v>
      </c>
      <c r="D14" s="10" t="s">
        <v>58</v>
      </c>
      <c r="E14" s="10">
        <v>2</v>
      </c>
      <c r="F14" s="9" t="s">
        <v>13</v>
      </c>
      <c r="G14" s="9" t="s">
        <v>18</v>
      </c>
      <c r="H14" s="19" t="s">
        <v>59</v>
      </c>
      <c r="I14" s="19" t="s">
        <v>60</v>
      </c>
      <c r="J14" s="19"/>
    </row>
    <row r="15" ht="108" customHeight="1" spans="1:10">
      <c r="A15" s="9">
        <v>13</v>
      </c>
      <c r="B15" s="14"/>
      <c r="C15" s="9">
        <v>4003</v>
      </c>
      <c r="D15" s="10" t="s">
        <v>61</v>
      </c>
      <c r="E15" s="10">
        <v>1</v>
      </c>
      <c r="F15" s="9" t="s">
        <v>13</v>
      </c>
      <c r="G15" s="9" t="s">
        <v>18</v>
      </c>
      <c r="H15" s="19" t="s">
        <v>62</v>
      </c>
      <c r="I15" s="19" t="s">
        <v>63</v>
      </c>
      <c r="J15" s="19"/>
    </row>
    <row r="16" ht="89" customHeight="1" spans="1:10">
      <c r="A16" s="9">
        <v>14</v>
      </c>
      <c r="B16" s="14"/>
      <c r="C16" s="9">
        <v>4004</v>
      </c>
      <c r="D16" s="10" t="s">
        <v>64</v>
      </c>
      <c r="E16" s="10">
        <v>1</v>
      </c>
      <c r="F16" s="9" t="s">
        <v>13</v>
      </c>
      <c r="G16" s="9" t="s">
        <v>18</v>
      </c>
      <c r="H16" s="19" t="s">
        <v>65</v>
      </c>
      <c r="I16" s="19" t="s">
        <v>66</v>
      </c>
      <c r="J16" s="19"/>
    </row>
    <row r="17" ht="89" customHeight="1" spans="1:10">
      <c r="A17" s="9">
        <v>15</v>
      </c>
      <c r="B17" s="13"/>
      <c r="C17" s="9">
        <v>4005</v>
      </c>
      <c r="D17" s="10" t="s">
        <v>67</v>
      </c>
      <c r="E17" s="10">
        <v>1</v>
      </c>
      <c r="F17" s="9" t="s">
        <v>13</v>
      </c>
      <c r="G17" s="9" t="s">
        <v>18</v>
      </c>
      <c r="H17" s="19" t="s">
        <v>68</v>
      </c>
      <c r="I17" s="19" t="s">
        <v>69</v>
      </c>
      <c r="J17" s="19"/>
    </row>
    <row r="18" ht="40" customHeight="1" spans="1:10">
      <c r="A18" s="20" t="s">
        <v>70</v>
      </c>
      <c r="B18" s="20"/>
      <c r="C18" s="20"/>
      <c r="D18" s="20"/>
      <c r="E18" s="21">
        <f>SUM(E3:E17)</f>
        <v>19</v>
      </c>
      <c r="F18" s="22"/>
      <c r="G18" s="22"/>
      <c r="H18" s="22"/>
      <c r="I18" s="22"/>
      <c r="J18" s="22"/>
    </row>
  </sheetData>
  <autoFilter xmlns:etc="http://www.wps.cn/officeDocument/2017/etCustomData" ref="A2:J18" etc:filterBottomFollowUsedRange="0">
    <extLst/>
  </autoFilter>
  <mergeCells count="7">
    <mergeCell ref="A1:J1"/>
    <mergeCell ref="A18:D18"/>
    <mergeCell ref="F18:J18"/>
    <mergeCell ref="B3:B4"/>
    <mergeCell ref="B5:B6"/>
    <mergeCell ref="B7:B12"/>
    <mergeCell ref="B13:B17"/>
  </mergeCells>
  <pageMargins left="0.751388888888889" right="0.751388888888889" top="1" bottom="1" header="0.5" footer="0.5"/>
  <pageSetup paperSize="9" scale="49" fitToHeight="0" orientation="landscape"/>
  <headerFooter>
    <oddFooter>&amp;C第 &amp;P 页，共 &amp;N 页</oddFooter>
  </headerFooter>
  <rowBreaks count="2" manualBreakCount="2">
    <brk id="10" max="16383" man="1"/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</cp:lastModifiedBy>
  <dcterms:created xsi:type="dcterms:W3CDTF">2023-05-12T11:15:00Z</dcterms:created>
  <dcterms:modified xsi:type="dcterms:W3CDTF">2025-05-12T07:39:20Z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CD01CEC3CA324639AC8F6BC2C66F0F3C_12</vt:lpwstr>
  </property>
</Properties>
</file>