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<sst xmlns="http://schemas.openxmlformats.org/spreadsheetml/2006/main" count="535" uniqueCount="310">
  <si>
    <t>附件1</t>
  </si>
  <si>
    <t>石林县2025年事业单位公开招聘工作人员进入现场资格复审人员名单</t>
  </si>
  <si>
    <t>招考单位名称</t>
  </si>
  <si>
    <t>岗位代码</t>
  </si>
  <si>
    <t>报考岗位</t>
  </si>
  <si>
    <t>招聘计划数</t>
  </si>
  <si>
    <t>开考比例</t>
  </si>
  <si>
    <t>准考证号</t>
  </si>
  <si>
    <t>职业能力倾向测验成绩</t>
  </si>
  <si>
    <t>综合应用能力成绩</t>
  </si>
  <si>
    <t>总成绩</t>
  </si>
  <si>
    <t>笔试折算百分制成绩</t>
  </si>
  <si>
    <t>折算成绩后岗位排名</t>
  </si>
  <si>
    <t>石林县圭山镇人民政府</t>
  </si>
  <si>
    <t>15301054001000001</t>
  </si>
  <si>
    <t>农业技术</t>
  </si>
  <si>
    <t>1:3</t>
  </si>
  <si>
    <t>1153012201828</t>
  </si>
  <si>
    <t>1153012202519</t>
  </si>
  <si>
    <t>1153012203012</t>
  </si>
  <si>
    <t>15301054001000002</t>
  </si>
  <si>
    <t>财务会计</t>
  </si>
  <si>
    <t>1153012200609</t>
  </si>
  <si>
    <t>1153012200719</t>
  </si>
  <si>
    <t>1153012201413</t>
  </si>
  <si>
    <t>石林县西街口镇人民政府</t>
  </si>
  <si>
    <t>15301054002000001</t>
  </si>
  <si>
    <t>工程技术</t>
  </si>
  <si>
    <t>1153012303517</t>
  </si>
  <si>
    <t>1153012304026</t>
  </si>
  <si>
    <t>1153012303808</t>
  </si>
  <si>
    <t>15301054002000002</t>
  </si>
  <si>
    <t>畜牧兽医</t>
  </si>
  <si>
    <t>1153012301222</t>
  </si>
  <si>
    <t>1153012303620</t>
  </si>
  <si>
    <t>1153012301822</t>
  </si>
  <si>
    <t>15301054002000003</t>
  </si>
  <si>
    <t>1153012302003</t>
  </si>
  <si>
    <t>1153012304011</t>
  </si>
  <si>
    <t>1153012301020</t>
  </si>
  <si>
    <t>15301054002000004</t>
  </si>
  <si>
    <t>党群服务</t>
  </si>
  <si>
    <t>1153012302709</t>
  </si>
  <si>
    <t>1153012301502</t>
  </si>
  <si>
    <t>1153012302404</t>
  </si>
  <si>
    <t>石林县长湖镇人民政府</t>
  </si>
  <si>
    <t>15301054003000001</t>
  </si>
  <si>
    <t>社保服务</t>
  </si>
  <si>
    <t>1153012303001</t>
  </si>
  <si>
    <t>1153012302006</t>
  </si>
  <si>
    <t>1153012303320</t>
  </si>
  <si>
    <t>15301054003000002</t>
  </si>
  <si>
    <t>综合行政执法</t>
  </si>
  <si>
    <t>1153012300414</t>
  </si>
  <si>
    <t>1153012300610</t>
  </si>
  <si>
    <t>1153012302230</t>
  </si>
  <si>
    <t>石林县大可乡人民政府</t>
  </si>
  <si>
    <t>15301054004000001</t>
  </si>
  <si>
    <t>综合管理</t>
  </si>
  <si>
    <t>1153012401824</t>
  </si>
  <si>
    <t>1153012400216</t>
  </si>
  <si>
    <t>1153012400924</t>
  </si>
  <si>
    <t>中共石林县委党校</t>
  </si>
  <si>
    <t>15301054005000001</t>
  </si>
  <si>
    <t>教学科研员（男）</t>
  </si>
  <si>
    <t>2153010103204</t>
  </si>
  <si>
    <t>2153010109221</t>
  </si>
  <si>
    <t>2153010103124</t>
  </si>
  <si>
    <t>15301054005000002</t>
  </si>
  <si>
    <t>教学科研员（女）</t>
  </si>
  <si>
    <t>2153010101119</t>
  </si>
  <si>
    <t>2153010111103</t>
  </si>
  <si>
    <t>2153010102003</t>
  </si>
  <si>
    <t>石林县档案馆</t>
  </si>
  <si>
    <t>15301054006001001</t>
  </si>
  <si>
    <t>档案管理</t>
  </si>
  <si>
    <t>1153012401507</t>
  </si>
  <si>
    <t>1153012401108</t>
  </si>
  <si>
    <t>1153012400604</t>
  </si>
  <si>
    <t>石林县融媒体中心</t>
  </si>
  <si>
    <t>15301054007001001</t>
  </si>
  <si>
    <t>播音主持（男）</t>
  </si>
  <si>
    <t>1153012402101</t>
  </si>
  <si>
    <t>1153012400917</t>
  </si>
  <si>
    <t>1153012400513</t>
  </si>
  <si>
    <t>15301054007001002</t>
  </si>
  <si>
    <t>播音主持（女）</t>
  </si>
  <si>
    <t>1153012400117</t>
  </si>
  <si>
    <t>1153012401619</t>
  </si>
  <si>
    <t>1153012402525</t>
  </si>
  <si>
    <t>石林县民族宗教事务服务中心</t>
  </si>
  <si>
    <t>15301054008001001</t>
  </si>
  <si>
    <t>文秘</t>
  </si>
  <si>
    <t>1153012500312</t>
  </si>
  <si>
    <t>1153012502911</t>
  </si>
  <si>
    <t>1153012501303</t>
  </si>
  <si>
    <t>石林风景名胜区管理局</t>
  </si>
  <si>
    <t>15301054009000001</t>
  </si>
  <si>
    <t>景区管理</t>
  </si>
  <si>
    <t>1153012501514</t>
  </si>
  <si>
    <t>1153012502603</t>
  </si>
  <si>
    <t>1153012501128</t>
  </si>
  <si>
    <t>15301054009000002</t>
  </si>
  <si>
    <t>规划建设 （男）</t>
  </si>
  <si>
    <t>1153012501922</t>
  </si>
  <si>
    <t>1153012500203</t>
  </si>
  <si>
    <t>1153012500617</t>
  </si>
  <si>
    <t>15301054009000003</t>
  </si>
  <si>
    <t>规划建设 （女）</t>
  </si>
  <si>
    <t>1153012501713</t>
  </si>
  <si>
    <t>1153012503625</t>
  </si>
  <si>
    <t>1153012501928</t>
  </si>
  <si>
    <t>石林县机关事务管理中心</t>
  </si>
  <si>
    <t>15301054010001001</t>
  </si>
  <si>
    <t>会计</t>
  </si>
  <si>
    <t>2153010107318</t>
  </si>
  <si>
    <t>2153010106413</t>
  </si>
  <si>
    <t>2153010101217</t>
  </si>
  <si>
    <t>石林县数字经济发展中心</t>
  </si>
  <si>
    <t>15301054011001001</t>
  </si>
  <si>
    <t>数据管理</t>
  </si>
  <si>
    <t>3153010309015</t>
  </si>
  <si>
    <t>3153010316715</t>
  </si>
  <si>
    <t>3153010302327</t>
  </si>
  <si>
    <t>石林县动物疫病预防控制中心</t>
  </si>
  <si>
    <t>15301054012001001</t>
  </si>
  <si>
    <t>动物疫病预防（男）</t>
  </si>
  <si>
    <t>3153010308727</t>
  </si>
  <si>
    <t>3153010300725</t>
  </si>
  <si>
    <t>3153010303818</t>
  </si>
  <si>
    <t>15301054012001002</t>
  </si>
  <si>
    <t>动物疫病预防（女）</t>
  </si>
  <si>
    <t>3153010307618</t>
  </si>
  <si>
    <t>3153010314012</t>
  </si>
  <si>
    <t>3153010315127</t>
  </si>
  <si>
    <t>15301054012001003</t>
  </si>
  <si>
    <t>动物疫病预防</t>
  </si>
  <si>
    <t>3153010312227</t>
  </si>
  <si>
    <t>3153010304928</t>
  </si>
  <si>
    <t>3153010314009</t>
  </si>
  <si>
    <t>石林县黑龙潭水库工程管理处</t>
  </si>
  <si>
    <t>15301054013001001</t>
  </si>
  <si>
    <t>水利技术</t>
  </si>
  <si>
    <t>1153012500501</t>
  </si>
  <si>
    <t>1153012502316</t>
  </si>
  <si>
    <t>1153012502028</t>
  </si>
  <si>
    <t>石林县东部地区供水工程管理处</t>
  </si>
  <si>
    <t>15301054013002002</t>
  </si>
  <si>
    <t>1153012500118</t>
  </si>
  <si>
    <t>1153012503626</t>
  </si>
  <si>
    <t>1153012503316</t>
  </si>
  <si>
    <t>石林县农村水利设计灌溉管理处</t>
  </si>
  <si>
    <t>15301054013003003</t>
  </si>
  <si>
    <t>1153012502030</t>
  </si>
  <si>
    <t>1153012500827</t>
  </si>
  <si>
    <t>1153012501901</t>
  </si>
  <si>
    <t>石林县防汛抗旱指挥部办公室</t>
  </si>
  <si>
    <t>15301054013004004</t>
  </si>
  <si>
    <t>1153012503419</t>
  </si>
  <si>
    <t>1153012501017</t>
  </si>
  <si>
    <t>1153012500908</t>
  </si>
  <si>
    <t>石林县城乡居民养老保险局</t>
  </si>
  <si>
    <t>15301054014001001</t>
  </si>
  <si>
    <t>社会保险业务经办员</t>
  </si>
  <si>
    <t>1153012603426</t>
  </si>
  <si>
    <t>1153012602620</t>
  </si>
  <si>
    <t>1153012602720</t>
  </si>
  <si>
    <t>石林县地方公路管理段</t>
  </si>
  <si>
    <t>15301054015001001</t>
  </si>
  <si>
    <t>交通工程技术</t>
  </si>
  <si>
    <t>1153012600121</t>
  </si>
  <si>
    <t>1153012602908</t>
  </si>
  <si>
    <t>1153012600808</t>
  </si>
  <si>
    <t>1153012602713</t>
  </si>
  <si>
    <t>1153012602817</t>
  </si>
  <si>
    <t>1153012601720</t>
  </si>
  <si>
    <t>石林县第一中学</t>
  </si>
  <si>
    <t>15301054016001001</t>
  </si>
  <si>
    <t>高中语文教师</t>
  </si>
  <si>
    <t>4253012902007</t>
  </si>
  <si>
    <t>4253012903513</t>
  </si>
  <si>
    <t>4253012901310</t>
  </si>
  <si>
    <t>15301054016001002</t>
  </si>
  <si>
    <t>高中政治教师</t>
  </si>
  <si>
    <t>4253013000927</t>
  </si>
  <si>
    <t>4253013003230</t>
  </si>
  <si>
    <t>4253013001925</t>
  </si>
  <si>
    <t>15301054016001003</t>
  </si>
  <si>
    <t>高中化学教师</t>
  </si>
  <si>
    <t>4253013003009</t>
  </si>
  <si>
    <t>4253013003924</t>
  </si>
  <si>
    <t>4253013002909</t>
  </si>
  <si>
    <t>石林县鹿阜中学</t>
  </si>
  <si>
    <t>15301054016002001</t>
  </si>
  <si>
    <t>初中语文教师</t>
  </si>
  <si>
    <t>4253013002410</t>
  </si>
  <si>
    <t>4253013004417</t>
  </si>
  <si>
    <t>4253013000814</t>
  </si>
  <si>
    <t>15301054016002002</t>
  </si>
  <si>
    <t>初中英语教师</t>
  </si>
  <si>
    <t>4253013000825</t>
  </si>
  <si>
    <t>4253013000527</t>
  </si>
  <si>
    <t>4253013004016</t>
  </si>
  <si>
    <t>15301054016002003</t>
  </si>
  <si>
    <t>初中道德与法治教师</t>
  </si>
  <si>
    <t>4253013002123</t>
  </si>
  <si>
    <t>4253013002728</t>
  </si>
  <si>
    <t>4253013001806</t>
  </si>
  <si>
    <t>石林县民族小学</t>
  </si>
  <si>
    <t>15301054016003001</t>
  </si>
  <si>
    <t>小学语文教师</t>
  </si>
  <si>
    <t>4153013601714</t>
  </si>
  <si>
    <t>4153013603028</t>
  </si>
  <si>
    <t>4153013603130</t>
  </si>
  <si>
    <t>石林县特殊教育学校</t>
  </si>
  <si>
    <t>15301054016004001</t>
  </si>
  <si>
    <t>特殊教育教师（男岗）</t>
  </si>
  <si>
    <t>4153013602203</t>
  </si>
  <si>
    <t>4153013603511</t>
  </si>
  <si>
    <t>4153013601808</t>
  </si>
  <si>
    <t>15301054016004002</t>
  </si>
  <si>
    <t>特殊教育教师（女岗）</t>
  </si>
  <si>
    <t>4153013601909</t>
  </si>
  <si>
    <t>4153013603214</t>
  </si>
  <si>
    <t>4153013600614</t>
  </si>
  <si>
    <t>15301054016004003</t>
  </si>
  <si>
    <t>特殊教育教师</t>
  </si>
  <si>
    <t>4153013603523</t>
  </si>
  <si>
    <t>4153013600611</t>
  </si>
  <si>
    <t>4153013600524</t>
  </si>
  <si>
    <t>石林县体育服务中心</t>
  </si>
  <si>
    <t>15301054016005001</t>
  </si>
  <si>
    <t>1153011901909</t>
  </si>
  <si>
    <t>1153011901822</t>
  </si>
  <si>
    <t>1153011903522</t>
  </si>
  <si>
    <t>1153011902104</t>
  </si>
  <si>
    <t>1153011904413</t>
  </si>
  <si>
    <t>石林县人民医院</t>
  </si>
  <si>
    <t>15301054017001002</t>
  </si>
  <si>
    <t>眼科医生</t>
  </si>
  <si>
    <t>5253010204129</t>
  </si>
  <si>
    <t>15301054017001003</t>
  </si>
  <si>
    <t>耳鼻喉科医生</t>
  </si>
  <si>
    <t>5253010203213</t>
  </si>
  <si>
    <t>15301054017001004</t>
  </si>
  <si>
    <t>中医临床医生</t>
  </si>
  <si>
    <t>5153010510502</t>
  </si>
  <si>
    <t>5153010508610</t>
  </si>
  <si>
    <t>15301054017001006</t>
  </si>
  <si>
    <t>儿科医生（女）</t>
  </si>
  <si>
    <t>5253010204518</t>
  </si>
  <si>
    <t>5253010204315</t>
  </si>
  <si>
    <t>5253010200815</t>
  </si>
  <si>
    <t>15301054017001007</t>
  </si>
  <si>
    <t>临床医生（男）</t>
  </si>
  <si>
    <t>5253010202502</t>
  </si>
  <si>
    <t>5253010211023</t>
  </si>
  <si>
    <t>5253010201220</t>
  </si>
  <si>
    <t>5253010208325</t>
  </si>
  <si>
    <t>5253010209006</t>
  </si>
  <si>
    <t>5253010205729</t>
  </si>
  <si>
    <t>5253010210408</t>
  </si>
  <si>
    <t>5253010202616</t>
  </si>
  <si>
    <t>5253010202522</t>
  </si>
  <si>
    <t>15301054017001008</t>
  </si>
  <si>
    <t>临床医生（女）</t>
  </si>
  <si>
    <t>5253010206916</t>
  </si>
  <si>
    <t>5253010204302</t>
  </si>
  <si>
    <t>5253010203028</t>
  </si>
  <si>
    <t>5253010205704</t>
  </si>
  <si>
    <t>5253010204405</t>
  </si>
  <si>
    <t>5253010205427</t>
  </si>
  <si>
    <t>5253010207101</t>
  </si>
  <si>
    <t>5253010203923</t>
  </si>
  <si>
    <t>5253010201303</t>
  </si>
  <si>
    <t>15301054017001009</t>
  </si>
  <si>
    <t>临床医生</t>
  </si>
  <si>
    <t>5253010202116</t>
  </si>
  <si>
    <t>5253010203423</t>
  </si>
  <si>
    <t>石林县中医院</t>
  </si>
  <si>
    <t>15301054017002002</t>
  </si>
  <si>
    <t>康复医生</t>
  </si>
  <si>
    <t>5153010508305</t>
  </si>
  <si>
    <t>5153010510005</t>
  </si>
  <si>
    <t>5153010511107</t>
  </si>
  <si>
    <t>15301054017002004</t>
  </si>
  <si>
    <t>5153010511125</t>
  </si>
  <si>
    <t>5153010509526</t>
  </si>
  <si>
    <t>5153010508110</t>
  </si>
  <si>
    <t>石林县妇幼保健计划生育服务中心</t>
  </si>
  <si>
    <t>15301054017003001</t>
  </si>
  <si>
    <t>5253010203310</t>
  </si>
  <si>
    <t>5253010202619</t>
  </si>
  <si>
    <t>5253010200607</t>
  </si>
  <si>
    <t>石林县鹿阜卫生院</t>
  </si>
  <si>
    <t>15301054017004001</t>
  </si>
  <si>
    <t>5253010204517</t>
  </si>
  <si>
    <t>5253010201619</t>
  </si>
  <si>
    <t>5253010203430</t>
  </si>
  <si>
    <t>15301054017004002</t>
  </si>
  <si>
    <t>医学技术</t>
  </si>
  <si>
    <t>5553010214105</t>
  </si>
  <si>
    <t>5553010212707</t>
  </si>
  <si>
    <t>5553010213202</t>
  </si>
  <si>
    <t>石林县板桥卫生院</t>
  </si>
  <si>
    <t>15301054017005001</t>
  </si>
  <si>
    <t>口腔临床医生</t>
  </si>
  <si>
    <t>5253010209514</t>
  </si>
  <si>
    <t>5253010205324</t>
  </si>
  <si>
    <t>5253010206215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</si>
</sst>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;[Red]0.0"/>
    <numFmt numFmtId="177" formatCode="0.00;[Red]0.00"/>
    <numFmt numFmtId="178" formatCode="0.00_ "/>
  </numFmts>
  <fonts count="25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Protection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20" fontId="0" fillId="0" borderId="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178" fontId="2" fillId="0" borderId="1" xfId="0" applyNumberFormat="1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vertical="center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0" xfId="0" applyFont="1" applyFill="1" applyProtection="1">
      <alignment vertical="center"/>
    </xf>
    <xf numFmtId="20" fontId="0" fillId="0" borderId="2" xfId="0" applyNumberFormat="1" applyFont="1" applyFill="1" applyBorder="1" applyAlignment="1" quotePrefix="1">
      <alignment horizontal="center" vertical="center"/>
    </xf>
    <xf numFmtId="0" fontId="0" fillId="0" borderId="2" xfId="0" applyFont="1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/>
    </xf>
    <xf numFmtId="0" fontId="0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3"/>
  <sheetViews>
    <sheetView tabSelected="1" workbookViewId="0">
      <selection activeCell="P23" sqref="P23"/>
    </sheetView>
  </sheetViews>
  <sheetFormatPr defaultColWidth="7.875" defaultRowHeight="14.25"/>
  <cols>
    <col min="1" max="1" width="17.625" style="2" customWidth="1"/>
    <col min="2" max="2" width="18.625" style="2" customWidth="1"/>
    <col min="3" max="3" width="14" style="2" customWidth="1"/>
    <col min="4" max="4" width="7.25" style="2" customWidth="1"/>
    <col min="5" max="5" width="6.25" style="2" customWidth="1"/>
    <col min="6" max="6" width="17" style="2" customWidth="1"/>
    <col min="7" max="9" width="7.875" style="2" customWidth="1"/>
    <col min="10" max="10" width="11.125" style="2" customWidth="1"/>
    <col min="11" max="11" width="7.875" style="3" customWidth="1"/>
    <col min="12" max="13" width="7.875" style="2" customWidth="1"/>
    <col min="16" max="248" width="7.875" style="2" customWidth="1"/>
    <col min="249" max="16376" width="7.875" style="2"/>
    <col min="16377" max="16384" width="7.875" style="4"/>
  </cols>
  <sheetData>
    <row r="1" ht="13.5" spans="1:1638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17"/>
      <c r="L1" s="18"/>
      <c r="M1" s="5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</row>
    <row r="2" s="1" customFormat="1" ht="54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19"/>
      <c r="M2" s="19"/>
      <c r="N2"/>
      <c r="O2"/>
    </row>
    <row r="3" s="2" customFormat="1" ht="54" spans="1: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N3"/>
      <c r="O3"/>
    </row>
    <row r="4" s="2" customFormat="1" spans="1:15">
      <c r="A4" s="8" t="s">
        <v>13</v>
      </c>
      <c r="B4" s="8" t="s">
        <v>14</v>
      </c>
      <c r="C4" s="8" t="s">
        <v>15</v>
      </c>
      <c r="D4" s="9">
        <v>1</v>
      </c>
      <c r="E4" s="28" t="s">
        <v>16</v>
      </c>
      <c r="F4" s="11" t="s">
        <v>17</v>
      </c>
      <c r="G4" s="12">
        <v>93.5</v>
      </c>
      <c r="H4" s="12">
        <v>82.5</v>
      </c>
      <c r="I4" s="12">
        <v>176</v>
      </c>
      <c r="J4" s="20">
        <f>I4/3</f>
        <v>58.6666666666667</v>
      </c>
      <c r="K4" s="21">
        <v>1</v>
      </c>
      <c r="N4"/>
      <c r="O4"/>
    </row>
    <row r="5" s="2" customFormat="1" spans="1:15">
      <c r="A5" s="13"/>
      <c r="B5" s="13"/>
      <c r="C5" s="13" t="s">
        <v>15</v>
      </c>
      <c r="D5" s="14"/>
      <c r="E5" s="14"/>
      <c r="F5" s="11" t="s">
        <v>18</v>
      </c>
      <c r="G5" s="12">
        <v>88</v>
      </c>
      <c r="H5" s="12">
        <v>72</v>
      </c>
      <c r="I5" s="12">
        <v>160</v>
      </c>
      <c r="J5" s="20">
        <f>I5/3</f>
        <v>53.3333333333333</v>
      </c>
      <c r="K5" s="21">
        <v>2</v>
      </c>
      <c r="N5"/>
      <c r="O5"/>
    </row>
    <row r="6" s="2" customFormat="1" spans="1:15">
      <c r="A6" s="13"/>
      <c r="B6" s="15"/>
      <c r="C6" s="15" t="s">
        <v>15</v>
      </c>
      <c r="D6" s="16"/>
      <c r="E6" s="16"/>
      <c r="F6" s="11" t="s">
        <v>19</v>
      </c>
      <c r="G6" s="12">
        <v>72.5</v>
      </c>
      <c r="H6" s="12">
        <v>68</v>
      </c>
      <c r="I6" s="12">
        <v>140.5</v>
      </c>
      <c r="J6" s="20">
        <f>I6/3</f>
        <v>46.8333333333333</v>
      </c>
      <c r="K6" s="21">
        <v>3</v>
      </c>
      <c r="N6"/>
      <c r="O6"/>
    </row>
    <row r="7" s="2" customFormat="1" spans="1:15">
      <c r="A7" s="13"/>
      <c r="B7" s="8" t="s">
        <v>20</v>
      </c>
      <c r="C7" s="8" t="s">
        <v>21</v>
      </c>
      <c r="D7" s="9">
        <v>1</v>
      </c>
      <c r="E7" s="28" t="s">
        <v>16</v>
      </c>
      <c r="F7" s="11" t="s">
        <v>22</v>
      </c>
      <c r="G7" s="12">
        <v>114.5</v>
      </c>
      <c r="H7" s="12">
        <v>100</v>
      </c>
      <c r="I7" s="12">
        <v>214.5</v>
      </c>
      <c r="J7" s="20">
        <f>I7/3</f>
        <v>71.5</v>
      </c>
      <c r="K7" s="21">
        <v>1</v>
      </c>
      <c r="N7"/>
      <c r="O7"/>
    </row>
    <row r="8" s="2" customFormat="1" spans="1:15">
      <c r="A8" s="13"/>
      <c r="B8" s="13" t="s">
        <v>20</v>
      </c>
      <c r="C8" s="13" t="s">
        <v>21</v>
      </c>
      <c r="D8" s="14"/>
      <c r="E8" s="14"/>
      <c r="F8" s="11" t="s">
        <v>23</v>
      </c>
      <c r="G8" s="12">
        <v>96.5</v>
      </c>
      <c r="H8" s="12">
        <v>105</v>
      </c>
      <c r="I8" s="12">
        <v>201.5</v>
      </c>
      <c r="J8" s="20">
        <f>I8/3</f>
        <v>67.1666666666667</v>
      </c>
      <c r="K8" s="21">
        <v>2</v>
      </c>
      <c r="N8"/>
      <c r="O8"/>
    </row>
    <row r="9" s="2" customFormat="1" spans="1:15">
      <c r="A9" s="15"/>
      <c r="B9" s="15" t="s">
        <v>20</v>
      </c>
      <c r="C9" s="15" t="s">
        <v>21</v>
      </c>
      <c r="D9" s="16"/>
      <c r="E9" s="16"/>
      <c r="F9" s="11" t="s">
        <v>24</v>
      </c>
      <c r="G9" s="12">
        <v>92.5</v>
      </c>
      <c r="H9" s="12">
        <v>100</v>
      </c>
      <c r="I9" s="12">
        <v>192.5</v>
      </c>
      <c r="J9" s="20">
        <f t="shared" ref="J9:J40" si="0">I9/3</f>
        <v>64.1666666666667</v>
      </c>
      <c r="K9" s="21">
        <v>3</v>
      </c>
      <c r="N9"/>
      <c r="O9"/>
    </row>
    <row r="10" s="2" customFormat="1" spans="1:15">
      <c r="A10" s="8" t="s">
        <v>25</v>
      </c>
      <c r="B10" s="8" t="s">
        <v>26</v>
      </c>
      <c r="C10" s="8" t="s">
        <v>27</v>
      </c>
      <c r="D10" s="9">
        <v>1</v>
      </c>
      <c r="E10" s="28" t="s">
        <v>16</v>
      </c>
      <c r="F10" s="11" t="s">
        <v>28</v>
      </c>
      <c r="G10" s="12">
        <v>117.5</v>
      </c>
      <c r="H10" s="12">
        <v>99</v>
      </c>
      <c r="I10" s="12">
        <v>216.5</v>
      </c>
      <c r="J10" s="20">
        <f t="shared" si="0"/>
        <v>72.1666666666667</v>
      </c>
      <c r="K10" s="21">
        <v>1</v>
      </c>
      <c r="N10"/>
      <c r="O10"/>
    </row>
    <row r="11" s="2" customFormat="1" spans="1:15">
      <c r="A11" s="13"/>
      <c r="B11" s="13" t="s">
        <v>26</v>
      </c>
      <c r="C11" s="13" t="s">
        <v>27</v>
      </c>
      <c r="D11" s="14"/>
      <c r="E11" s="14"/>
      <c r="F11" s="11" t="s">
        <v>29</v>
      </c>
      <c r="G11" s="12">
        <v>113</v>
      </c>
      <c r="H11" s="12">
        <v>94</v>
      </c>
      <c r="I11" s="12">
        <v>207</v>
      </c>
      <c r="J11" s="20">
        <f t="shared" si="0"/>
        <v>69</v>
      </c>
      <c r="K11" s="21">
        <v>2</v>
      </c>
      <c r="N11"/>
      <c r="O11"/>
    </row>
    <row r="12" s="2" customFormat="1" spans="1:15">
      <c r="A12" s="13"/>
      <c r="B12" s="15" t="s">
        <v>26</v>
      </c>
      <c r="C12" s="15" t="s">
        <v>27</v>
      </c>
      <c r="D12" s="16"/>
      <c r="E12" s="16"/>
      <c r="F12" s="11" t="s">
        <v>30</v>
      </c>
      <c r="G12" s="12">
        <v>108</v>
      </c>
      <c r="H12" s="12">
        <v>97</v>
      </c>
      <c r="I12" s="12">
        <v>205</v>
      </c>
      <c r="J12" s="20">
        <f t="shared" si="0"/>
        <v>68.3333333333333</v>
      </c>
      <c r="K12" s="21">
        <v>3</v>
      </c>
      <c r="N12"/>
      <c r="O12"/>
    </row>
    <row r="13" s="2" customFormat="1" spans="1:15">
      <c r="A13" s="13"/>
      <c r="B13" s="8" t="s">
        <v>31</v>
      </c>
      <c r="C13" s="8" t="s">
        <v>32</v>
      </c>
      <c r="D13" s="9">
        <v>1</v>
      </c>
      <c r="E13" s="28" t="s">
        <v>16</v>
      </c>
      <c r="F13" s="11" t="s">
        <v>33</v>
      </c>
      <c r="G13" s="12">
        <v>94.5</v>
      </c>
      <c r="H13" s="12">
        <v>100</v>
      </c>
      <c r="I13" s="12">
        <v>194.5</v>
      </c>
      <c r="J13" s="20">
        <f t="shared" si="0"/>
        <v>64.8333333333333</v>
      </c>
      <c r="K13" s="21">
        <v>1</v>
      </c>
      <c r="N13"/>
      <c r="O13"/>
    </row>
    <row r="14" s="2" customFormat="1" spans="1:15">
      <c r="A14" s="13"/>
      <c r="B14" s="13" t="s">
        <v>31</v>
      </c>
      <c r="C14" s="13" t="s">
        <v>32</v>
      </c>
      <c r="D14" s="14"/>
      <c r="E14" s="14"/>
      <c r="F14" s="11" t="s">
        <v>34</v>
      </c>
      <c r="G14" s="12">
        <v>57.5</v>
      </c>
      <c r="H14" s="12">
        <v>95</v>
      </c>
      <c r="I14" s="12">
        <v>152.5</v>
      </c>
      <c r="J14" s="20">
        <f t="shared" si="0"/>
        <v>50.8333333333333</v>
      </c>
      <c r="K14" s="21">
        <v>2</v>
      </c>
      <c r="N14"/>
      <c r="O14"/>
    </row>
    <row r="15" s="2" customFormat="1" spans="1:15">
      <c r="A15" s="13"/>
      <c r="B15" s="15" t="s">
        <v>31</v>
      </c>
      <c r="C15" s="15" t="s">
        <v>32</v>
      </c>
      <c r="D15" s="16"/>
      <c r="E15" s="16"/>
      <c r="F15" s="11" t="s">
        <v>35</v>
      </c>
      <c r="G15" s="12">
        <v>89</v>
      </c>
      <c r="H15" s="12">
        <v>57</v>
      </c>
      <c r="I15" s="12">
        <v>146</v>
      </c>
      <c r="J15" s="20">
        <f t="shared" si="0"/>
        <v>48.6666666666667</v>
      </c>
      <c r="K15" s="21">
        <v>3</v>
      </c>
      <c r="N15"/>
      <c r="O15"/>
    </row>
    <row r="16" s="2" customFormat="1" spans="1:15">
      <c r="A16" s="13"/>
      <c r="B16" s="8" t="s">
        <v>36</v>
      </c>
      <c r="C16" s="8" t="s">
        <v>21</v>
      </c>
      <c r="D16" s="9">
        <v>1</v>
      </c>
      <c r="E16" s="28" t="s">
        <v>16</v>
      </c>
      <c r="F16" s="11" t="s">
        <v>37</v>
      </c>
      <c r="G16" s="12">
        <v>87.5</v>
      </c>
      <c r="H16" s="12">
        <v>121</v>
      </c>
      <c r="I16" s="12">
        <v>208.5</v>
      </c>
      <c r="J16" s="20">
        <f t="shared" si="0"/>
        <v>69.5</v>
      </c>
      <c r="K16" s="21">
        <v>1</v>
      </c>
      <c r="N16"/>
      <c r="O16"/>
    </row>
    <row r="17" s="2" customFormat="1" spans="1:15">
      <c r="A17" s="13"/>
      <c r="B17" s="13" t="s">
        <v>36</v>
      </c>
      <c r="C17" s="13" t="s">
        <v>21</v>
      </c>
      <c r="D17" s="14"/>
      <c r="E17" s="14"/>
      <c r="F17" s="11" t="s">
        <v>38</v>
      </c>
      <c r="G17" s="12">
        <v>81</v>
      </c>
      <c r="H17" s="12">
        <v>108</v>
      </c>
      <c r="I17" s="12">
        <v>189</v>
      </c>
      <c r="J17" s="20">
        <f t="shared" si="0"/>
        <v>63</v>
      </c>
      <c r="K17" s="21">
        <v>2</v>
      </c>
      <c r="N17"/>
      <c r="O17"/>
    </row>
    <row r="18" s="2" customFormat="1" spans="1:15">
      <c r="A18" s="13"/>
      <c r="B18" s="15" t="s">
        <v>36</v>
      </c>
      <c r="C18" s="15" t="s">
        <v>21</v>
      </c>
      <c r="D18" s="16"/>
      <c r="E18" s="16"/>
      <c r="F18" s="11" t="s">
        <v>39</v>
      </c>
      <c r="G18" s="12">
        <v>93</v>
      </c>
      <c r="H18" s="12">
        <v>92.5</v>
      </c>
      <c r="I18" s="12">
        <v>185.5</v>
      </c>
      <c r="J18" s="20">
        <f t="shared" si="0"/>
        <v>61.8333333333333</v>
      </c>
      <c r="K18" s="21">
        <v>3</v>
      </c>
      <c r="N18"/>
      <c r="O18"/>
    </row>
    <row r="19" s="2" customFormat="1" spans="1:15">
      <c r="A19" s="13"/>
      <c r="B19" s="8" t="s">
        <v>40</v>
      </c>
      <c r="C19" s="8" t="s">
        <v>41</v>
      </c>
      <c r="D19" s="9">
        <v>1</v>
      </c>
      <c r="E19" s="28" t="s">
        <v>16</v>
      </c>
      <c r="F19" s="11" t="s">
        <v>42</v>
      </c>
      <c r="G19" s="12">
        <v>91.5</v>
      </c>
      <c r="H19" s="12">
        <v>106.5</v>
      </c>
      <c r="I19" s="12">
        <v>198</v>
      </c>
      <c r="J19" s="20">
        <f t="shared" si="0"/>
        <v>66</v>
      </c>
      <c r="K19" s="21">
        <v>1</v>
      </c>
      <c r="N19"/>
      <c r="O19"/>
    </row>
    <row r="20" s="2" customFormat="1" spans="1:15">
      <c r="A20" s="13"/>
      <c r="B20" s="13" t="s">
        <v>40</v>
      </c>
      <c r="C20" s="13" t="s">
        <v>41</v>
      </c>
      <c r="D20" s="14"/>
      <c r="E20" s="14"/>
      <c r="F20" s="11" t="s">
        <v>43</v>
      </c>
      <c r="G20" s="12">
        <v>85.5</v>
      </c>
      <c r="H20" s="12">
        <v>105</v>
      </c>
      <c r="I20" s="12">
        <v>190.5</v>
      </c>
      <c r="J20" s="20">
        <f t="shared" si="0"/>
        <v>63.5</v>
      </c>
      <c r="K20" s="21">
        <v>2</v>
      </c>
      <c r="N20"/>
      <c r="O20"/>
    </row>
    <row r="21" s="2" customFormat="1" spans="1:15">
      <c r="A21" s="15"/>
      <c r="B21" s="15" t="s">
        <v>40</v>
      </c>
      <c r="C21" s="15" t="s">
        <v>41</v>
      </c>
      <c r="D21" s="16"/>
      <c r="E21" s="16"/>
      <c r="F21" s="11" t="s">
        <v>44</v>
      </c>
      <c r="G21" s="12">
        <v>90.5</v>
      </c>
      <c r="H21" s="12">
        <v>82</v>
      </c>
      <c r="I21" s="12">
        <v>172.5</v>
      </c>
      <c r="J21" s="20">
        <f t="shared" si="0"/>
        <v>57.5</v>
      </c>
      <c r="K21" s="21">
        <v>3</v>
      </c>
      <c r="N21"/>
      <c r="O21"/>
    </row>
    <row r="22" s="2" customFormat="1" spans="1:15">
      <c r="A22" s="8" t="s">
        <v>45</v>
      </c>
      <c r="B22" s="8" t="s">
        <v>46</v>
      </c>
      <c r="C22" s="8" t="s">
        <v>47</v>
      </c>
      <c r="D22" s="9">
        <v>1</v>
      </c>
      <c r="E22" s="28" t="s">
        <v>16</v>
      </c>
      <c r="F22" s="11" t="s">
        <v>48</v>
      </c>
      <c r="G22" s="12">
        <v>92</v>
      </c>
      <c r="H22" s="12">
        <v>101</v>
      </c>
      <c r="I22" s="12">
        <v>193</v>
      </c>
      <c r="J22" s="20">
        <f t="shared" si="0"/>
        <v>64.3333333333333</v>
      </c>
      <c r="K22" s="21">
        <v>1</v>
      </c>
      <c r="N22"/>
      <c r="O22"/>
    </row>
    <row r="23" s="2" customFormat="1" spans="1:15">
      <c r="A23" s="13"/>
      <c r="B23" s="13" t="s">
        <v>46</v>
      </c>
      <c r="C23" s="13" t="s">
        <v>47</v>
      </c>
      <c r="D23" s="14"/>
      <c r="E23" s="14"/>
      <c r="F23" s="11" t="s">
        <v>49</v>
      </c>
      <c r="G23" s="12">
        <v>82.5</v>
      </c>
      <c r="H23" s="12">
        <v>105</v>
      </c>
      <c r="I23" s="12">
        <v>187.5</v>
      </c>
      <c r="J23" s="20">
        <f t="shared" si="0"/>
        <v>62.5</v>
      </c>
      <c r="K23" s="21">
        <v>2</v>
      </c>
      <c r="N23"/>
      <c r="O23"/>
    </row>
    <row r="24" s="2" customFormat="1" spans="1:15">
      <c r="A24" s="13"/>
      <c r="B24" s="15" t="s">
        <v>46</v>
      </c>
      <c r="C24" s="15" t="s">
        <v>47</v>
      </c>
      <c r="D24" s="16"/>
      <c r="E24" s="16"/>
      <c r="F24" s="11" t="s">
        <v>50</v>
      </c>
      <c r="G24" s="12">
        <v>72</v>
      </c>
      <c r="H24" s="12">
        <v>113</v>
      </c>
      <c r="I24" s="12">
        <v>185</v>
      </c>
      <c r="J24" s="20">
        <f t="shared" si="0"/>
        <v>61.6666666666667</v>
      </c>
      <c r="K24" s="21">
        <v>3</v>
      </c>
      <c r="N24"/>
      <c r="O24"/>
    </row>
    <row r="25" s="2" customFormat="1" spans="1:15">
      <c r="A25" s="13"/>
      <c r="B25" s="8" t="s">
        <v>51</v>
      </c>
      <c r="C25" s="8" t="s">
        <v>52</v>
      </c>
      <c r="D25" s="9">
        <v>1</v>
      </c>
      <c r="E25" s="28" t="s">
        <v>16</v>
      </c>
      <c r="F25" s="11" t="s">
        <v>53</v>
      </c>
      <c r="G25" s="12">
        <v>92</v>
      </c>
      <c r="H25" s="12">
        <v>112</v>
      </c>
      <c r="I25" s="12">
        <v>204</v>
      </c>
      <c r="J25" s="20">
        <f t="shared" si="0"/>
        <v>68</v>
      </c>
      <c r="K25" s="21">
        <v>1</v>
      </c>
      <c r="N25"/>
      <c r="O25"/>
    </row>
    <row r="26" s="2" customFormat="1" spans="1:15">
      <c r="A26" s="13"/>
      <c r="B26" s="13" t="s">
        <v>51</v>
      </c>
      <c r="C26" s="13" t="s">
        <v>52</v>
      </c>
      <c r="D26" s="14"/>
      <c r="E26" s="14"/>
      <c r="F26" s="11" t="s">
        <v>54</v>
      </c>
      <c r="G26" s="12">
        <v>94.5</v>
      </c>
      <c r="H26" s="12">
        <v>107</v>
      </c>
      <c r="I26" s="12">
        <v>201.5</v>
      </c>
      <c r="J26" s="20">
        <f t="shared" si="0"/>
        <v>67.1666666666667</v>
      </c>
      <c r="K26" s="21">
        <v>2</v>
      </c>
      <c r="N26"/>
      <c r="O26"/>
    </row>
    <row r="27" s="2" customFormat="1" spans="1:15">
      <c r="A27" s="15"/>
      <c r="B27" s="15" t="s">
        <v>51</v>
      </c>
      <c r="C27" s="15" t="s">
        <v>52</v>
      </c>
      <c r="D27" s="16"/>
      <c r="E27" s="16"/>
      <c r="F27" s="11" t="s">
        <v>55</v>
      </c>
      <c r="G27" s="12">
        <v>100</v>
      </c>
      <c r="H27" s="12">
        <v>99</v>
      </c>
      <c r="I27" s="12">
        <v>199</v>
      </c>
      <c r="J27" s="20">
        <f t="shared" si="0"/>
        <v>66.3333333333333</v>
      </c>
      <c r="K27" s="21">
        <v>3</v>
      </c>
      <c r="N27"/>
      <c r="O27"/>
    </row>
    <row r="28" s="2" customFormat="1" spans="1:15">
      <c r="A28" s="8" t="s">
        <v>56</v>
      </c>
      <c r="B28" s="8" t="s">
        <v>57</v>
      </c>
      <c r="C28" s="8" t="s">
        <v>58</v>
      </c>
      <c r="D28" s="9">
        <v>1</v>
      </c>
      <c r="E28" s="28" t="s">
        <v>16</v>
      </c>
      <c r="F28" s="11" t="s">
        <v>59</v>
      </c>
      <c r="G28" s="12">
        <v>97.5</v>
      </c>
      <c r="H28" s="12">
        <v>97</v>
      </c>
      <c r="I28" s="12">
        <v>194.5</v>
      </c>
      <c r="J28" s="20">
        <f t="shared" si="0"/>
        <v>64.8333333333333</v>
      </c>
      <c r="K28" s="21">
        <v>1</v>
      </c>
      <c r="N28"/>
      <c r="O28"/>
    </row>
    <row r="29" s="2" customFormat="1" spans="1:15">
      <c r="A29" s="13"/>
      <c r="B29" s="13" t="s">
        <v>57</v>
      </c>
      <c r="C29" s="13" t="s">
        <v>58</v>
      </c>
      <c r="D29" s="14"/>
      <c r="E29" s="14"/>
      <c r="F29" s="11" t="s">
        <v>60</v>
      </c>
      <c r="G29" s="12">
        <v>91</v>
      </c>
      <c r="H29" s="12">
        <v>102.5</v>
      </c>
      <c r="I29" s="12">
        <v>193.5</v>
      </c>
      <c r="J29" s="20">
        <f t="shared" si="0"/>
        <v>64.5</v>
      </c>
      <c r="K29" s="21">
        <v>2</v>
      </c>
      <c r="N29"/>
      <c r="O29"/>
    </row>
    <row r="30" s="2" customFormat="1" spans="1:15">
      <c r="A30" s="15"/>
      <c r="B30" s="15" t="s">
        <v>57</v>
      </c>
      <c r="C30" s="15" t="s">
        <v>58</v>
      </c>
      <c r="D30" s="16"/>
      <c r="E30" s="16"/>
      <c r="F30" s="11" t="s">
        <v>61</v>
      </c>
      <c r="G30" s="12">
        <v>70</v>
      </c>
      <c r="H30" s="12">
        <v>101</v>
      </c>
      <c r="I30" s="12">
        <v>171</v>
      </c>
      <c r="J30" s="20">
        <f t="shared" si="0"/>
        <v>57</v>
      </c>
      <c r="K30" s="21">
        <v>3</v>
      </c>
      <c r="N30"/>
      <c r="O30"/>
    </row>
    <row r="31" s="2" customFormat="1" spans="1:15">
      <c r="A31" s="8" t="s">
        <v>62</v>
      </c>
      <c r="B31" s="8" t="s">
        <v>63</v>
      </c>
      <c r="C31" s="8" t="s">
        <v>64</v>
      </c>
      <c r="D31" s="9">
        <v>1</v>
      </c>
      <c r="E31" s="28" t="s">
        <v>16</v>
      </c>
      <c r="F31" s="11" t="s">
        <v>65</v>
      </c>
      <c r="G31" s="12">
        <v>93.5</v>
      </c>
      <c r="H31" s="12">
        <v>99</v>
      </c>
      <c r="I31" s="12">
        <v>192.5</v>
      </c>
      <c r="J31" s="20">
        <f t="shared" si="0"/>
        <v>64.1666666666667</v>
      </c>
      <c r="K31" s="21">
        <v>1</v>
      </c>
      <c r="N31"/>
      <c r="O31"/>
    </row>
    <row r="32" s="2" customFormat="1" spans="1:15">
      <c r="A32" s="13"/>
      <c r="B32" s="13" t="s">
        <v>63</v>
      </c>
      <c r="C32" s="13" t="s">
        <v>64</v>
      </c>
      <c r="D32" s="14"/>
      <c r="E32" s="14"/>
      <c r="F32" s="11" t="s">
        <v>66</v>
      </c>
      <c r="G32" s="12">
        <v>104.5</v>
      </c>
      <c r="H32" s="12">
        <v>87.5</v>
      </c>
      <c r="I32" s="12">
        <v>192</v>
      </c>
      <c r="J32" s="20">
        <f t="shared" si="0"/>
        <v>64</v>
      </c>
      <c r="K32" s="21">
        <v>2</v>
      </c>
      <c r="N32"/>
      <c r="O32"/>
    </row>
    <row r="33" s="2" customFormat="1" spans="1:15">
      <c r="A33" s="13"/>
      <c r="B33" s="15" t="s">
        <v>63</v>
      </c>
      <c r="C33" s="15" t="s">
        <v>64</v>
      </c>
      <c r="D33" s="16"/>
      <c r="E33" s="16"/>
      <c r="F33" s="11" t="s">
        <v>67</v>
      </c>
      <c r="G33" s="12">
        <v>81</v>
      </c>
      <c r="H33" s="12">
        <v>90</v>
      </c>
      <c r="I33" s="12">
        <v>171</v>
      </c>
      <c r="J33" s="20">
        <f t="shared" si="0"/>
        <v>57</v>
      </c>
      <c r="K33" s="21">
        <v>3</v>
      </c>
      <c r="N33"/>
      <c r="O33"/>
    </row>
    <row r="34" s="2" customFormat="1" spans="1:15">
      <c r="A34" s="13"/>
      <c r="B34" s="8" t="s">
        <v>68</v>
      </c>
      <c r="C34" s="8" t="s">
        <v>69</v>
      </c>
      <c r="D34" s="9">
        <v>1</v>
      </c>
      <c r="E34" s="28" t="s">
        <v>16</v>
      </c>
      <c r="F34" s="11" t="s">
        <v>70</v>
      </c>
      <c r="G34" s="12">
        <v>92</v>
      </c>
      <c r="H34" s="12">
        <v>108.5</v>
      </c>
      <c r="I34" s="12">
        <v>200.5</v>
      </c>
      <c r="J34" s="20">
        <f t="shared" si="0"/>
        <v>66.8333333333333</v>
      </c>
      <c r="K34" s="21">
        <v>1</v>
      </c>
      <c r="N34"/>
      <c r="O34"/>
    </row>
    <row r="35" s="2" customFormat="1" spans="1:15">
      <c r="A35" s="13"/>
      <c r="B35" s="13" t="s">
        <v>68</v>
      </c>
      <c r="C35" s="13" t="s">
        <v>69</v>
      </c>
      <c r="D35" s="14"/>
      <c r="E35" s="14"/>
      <c r="F35" s="11" t="s">
        <v>71</v>
      </c>
      <c r="G35" s="12">
        <v>71</v>
      </c>
      <c r="H35" s="12">
        <v>88.5</v>
      </c>
      <c r="I35" s="12">
        <v>159.5</v>
      </c>
      <c r="J35" s="20">
        <f t="shared" si="0"/>
        <v>53.1666666666667</v>
      </c>
      <c r="K35" s="21">
        <v>2</v>
      </c>
      <c r="N35"/>
      <c r="O35"/>
    </row>
    <row r="36" s="2" customFormat="1" spans="1:15">
      <c r="A36" s="15"/>
      <c r="B36" s="15" t="s">
        <v>68</v>
      </c>
      <c r="C36" s="15" t="s">
        <v>69</v>
      </c>
      <c r="D36" s="16"/>
      <c r="E36" s="16"/>
      <c r="F36" s="11" t="s">
        <v>72</v>
      </c>
      <c r="G36" s="12">
        <v>68.5</v>
      </c>
      <c r="H36" s="12">
        <v>81</v>
      </c>
      <c r="I36" s="12">
        <v>149.5</v>
      </c>
      <c r="J36" s="20">
        <f t="shared" si="0"/>
        <v>49.8333333333333</v>
      </c>
      <c r="K36" s="21">
        <v>3</v>
      </c>
      <c r="N36"/>
      <c r="O36"/>
    </row>
    <row r="37" s="2" customFormat="1" spans="1:15">
      <c r="A37" s="8" t="s">
        <v>73</v>
      </c>
      <c r="B37" s="8" t="s">
        <v>74</v>
      </c>
      <c r="C37" s="8" t="s">
        <v>75</v>
      </c>
      <c r="D37" s="9">
        <v>1</v>
      </c>
      <c r="E37" s="28" t="s">
        <v>16</v>
      </c>
      <c r="F37" s="11" t="s">
        <v>76</v>
      </c>
      <c r="G37" s="12">
        <v>104</v>
      </c>
      <c r="H37" s="12">
        <v>106</v>
      </c>
      <c r="I37" s="12">
        <v>210</v>
      </c>
      <c r="J37" s="20">
        <f t="shared" si="0"/>
        <v>70</v>
      </c>
      <c r="K37" s="21">
        <v>1</v>
      </c>
      <c r="N37"/>
      <c r="O37"/>
    </row>
    <row r="38" s="2" customFormat="1" spans="1:15">
      <c r="A38" s="13"/>
      <c r="B38" s="13" t="s">
        <v>74</v>
      </c>
      <c r="C38" s="13" t="s">
        <v>75</v>
      </c>
      <c r="D38" s="14"/>
      <c r="E38" s="14"/>
      <c r="F38" s="11" t="s">
        <v>77</v>
      </c>
      <c r="G38" s="12">
        <v>119.5</v>
      </c>
      <c r="H38" s="12">
        <v>89</v>
      </c>
      <c r="I38" s="12">
        <v>208.5</v>
      </c>
      <c r="J38" s="20">
        <f t="shared" si="0"/>
        <v>69.5</v>
      </c>
      <c r="K38" s="21">
        <v>2</v>
      </c>
      <c r="N38"/>
      <c r="O38"/>
    </row>
    <row r="39" s="2" customFormat="1" spans="1:15">
      <c r="A39" s="15"/>
      <c r="B39" s="15" t="s">
        <v>74</v>
      </c>
      <c r="C39" s="15" t="s">
        <v>75</v>
      </c>
      <c r="D39" s="16"/>
      <c r="E39" s="16"/>
      <c r="F39" s="11" t="s">
        <v>78</v>
      </c>
      <c r="G39" s="12">
        <v>99</v>
      </c>
      <c r="H39" s="12">
        <v>107.5</v>
      </c>
      <c r="I39" s="12">
        <v>206.5</v>
      </c>
      <c r="J39" s="20">
        <f t="shared" si="0"/>
        <v>68.8333333333333</v>
      </c>
      <c r="K39" s="21">
        <v>3</v>
      </c>
      <c r="N39"/>
      <c r="O39"/>
    </row>
    <row r="40" s="2" customFormat="1" spans="1:15">
      <c r="A40" s="8" t="s">
        <v>79</v>
      </c>
      <c r="B40" s="8" t="s">
        <v>80</v>
      </c>
      <c r="C40" s="8" t="s">
        <v>81</v>
      </c>
      <c r="D40" s="9">
        <v>1</v>
      </c>
      <c r="E40" s="28" t="s">
        <v>16</v>
      </c>
      <c r="F40" s="11" t="s">
        <v>82</v>
      </c>
      <c r="G40" s="12">
        <v>107</v>
      </c>
      <c r="H40" s="12">
        <v>100</v>
      </c>
      <c r="I40" s="12">
        <v>207</v>
      </c>
      <c r="J40" s="20">
        <f t="shared" si="0"/>
        <v>69</v>
      </c>
      <c r="K40" s="21">
        <v>1</v>
      </c>
      <c r="N40"/>
      <c r="O40"/>
    </row>
    <row r="41" s="2" customFormat="1" spans="1:15">
      <c r="A41" s="13"/>
      <c r="B41" s="13" t="s">
        <v>80</v>
      </c>
      <c r="C41" s="13" t="s">
        <v>81</v>
      </c>
      <c r="D41" s="14"/>
      <c r="E41" s="14"/>
      <c r="F41" s="11" t="s">
        <v>83</v>
      </c>
      <c r="G41" s="12">
        <v>89.5</v>
      </c>
      <c r="H41" s="12">
        <v>106</v>
      </c>
      <c r="I41" s="12">
        <v>195.5</v>
      </c>
      <c r="J41" s="20">
        <f t="shared" ref="J41:J72" si="1">I41/3</f>
        <v>65.1666666666667</v>
      </c>
      <c r="K41" s="21">
        <v>2</v>
      </c>
      <c r="N41"/>
      <c r="O41"/>
    </row>
    <row r="42" s="2" customFormat="1" spans="1:15">
      <c r="A42" s="13"/>
      <c r="B42" s="15" t="s">
        <v>80</v>
      </c>
      <c r="C42" s="15" t="s">
        <v>81</v>
      </c>
      <c r="D42" s="16"/>
      <c r="E42" s="16"/>
      <c r="F42" s="11" t="s">
        <v>84</v>
      </c>
      <c r="G42" s="12">
        <v>82.5</v>
      </c>
      <c r="H42" s="12">
        <v>87</v>
      </c>
      <c r="I42" s="12">
        <v>169.5</v>
      </c>
      <c r="J42" s="20">
        <f t="shared" si="1"/>
        <v>56.5</v>
      </c>
      <c r="K42" s="21">
        <v>3</v>
      </c>
      <c r="N42"/>
      <c r="O42"/>
    </row>
    <row r="43" s="2" customFormat="1" spans="1:15">
      <c r="A43" s="13"/>
      <c r="B43" s="8" t="s">
        <v>85</v>
      </c>
      <c r="C43" s="8" t="s">
        <v>86</v>
      </c>
      <c r="D43" s="9">
        <v>1</v>
      </c>
      <c r="E43" s="28" t="s">
        <v>16</v>
      </c>
      <c r="F43" s="11" t="s">
        <v>87</v>
      </c>
      <c r="G43" s="12">
        <v>104.5</v>
      </c>
      <c r="H43" s="12">
        <v>98</v>
      </c>
      <c r="I43" s="12">
        <v>202.5</v>
      </c>
      <c r="J43" s="20">
        <f t="shared" si="1"/>
        <v>67.5</v>
      </c>
      <c r="K43" s="21">
        <v>1</v>
      </c>
      <c r="N43"/>
      <c r="O43"/>
    </row>
    <row r="44" s="2" customFormat="1" spans="1:15">
      <c r="A44" s="13"/>
      <c r="B44" s="13" t="s">
        <v>85</v>
      </c>
      <c r="C44" s="13" t="s">
        <v>86</v>
      </c>
      <c r="D44" s="14"/>
      <c r="E44" s="14"/>
      <c r="F44" s="11" t="s">
        <v>88</v>
      </c>
      <c r="G44" s="12">
        <v>97.5</v>
      </c>
      <c r="H44" s="12">
        <v>103.5</v>
      </c>
      <c r="I44" s="12">
        <v>201</v>
      </c>
      <c r="J44" s="20">
        <f t="shared" si="1"/>
        <v>67</v>
      </c>
      <c r="K44" s="21">
        <v>2</v>
      </c>
      <c r="N44"/>
      <c r="O44"/>
    </row>
    <row r="45" s="2" customFormat="1" spans="1:15">
      <c r="A45" s="15"/>
      <c r="B45" s="15" t="s">
        <v>85</v>
      </c>
      <c r="C45" s="15" t="s">
        <v>86</v>
      </c>
      <c r="D45" s="16"/>
      <c r="E45" s="16"/>
      <c r="F45" s="11" t="s">
        <v>89</v>
      </c>
      <c r="G45" s="12">
        <v>93</v>
      </c>
      <c r="H45" s="12">
        <v>99</v>
      </c>
      <c r="I45" s="12">
        <v>192</v>
      </c>
      <c r="J45" s="20">
        <f t="shared" si="1"/>
        <v>64</v>
      </c>
      <c r="K45" s="21">
        <v>3</v>
      </c>
      <c r="N45"/>
      <c r="O45"/>
    </row>
    <row r="46" s="2" customFormat="1" spans="1:15">
      <c r="A46" s="8" t="s">
        <v>90</v>
      </c>
      <c r="B46" s="8" t="s">
        <v>91</v>
      </c>
      <c r="C46" s="8" t="s">
        <v>92</v>
      </c>
      <c r="D46" s="9">
        <v>1</v>
      </c>
      <c r="E46" s="28" t="s">
        <v>16</v>
      </c>
      <c r="F46" s="11" t="s">
        <v>93</v>
      </c>
      <c r="G46" s="12">
        <v>88.5</v>
      </c>
      <c r="H46" s="12">
        <v>115</v>
      </c>
      <c r="I46" s="12">
        <v>203.5</v>
      </c>
      <c r="J46" s="20">
        <f t="shared" si="1"/>
        <v>67.8333333333333</v>
      </c>
      <c r="K46" s="21">
        <v>1</v>
      </c>
      <c r="N46"/>
      <c r="O46"/>
    </row>
    <row r="47" s="2" customFormat="1" spans="1:15">
      <c r="A47" s="13"/>
      <c r="B47" s="13" t="s">
        <v>91</v>
      </c>
      <c r="C47" s="13" t="s">
        <v>92</v>
      </c>
      <c r="D47" s="14"/>
      <c r="E47" s="14"/>
      <c r="F47" s="11" t="s">
        <v>94</v>
      </c>
      <c r="G47" s="12">
        <v>101.5</v>
      </c>
      <c r="H47" s="12">
        <v>100</v>
      </c>
      <c r="I47" s="12">
        <v>201.5</v>
      </c>
      <c r="J47" s="20">
        <f t="shared" si="1"/>
        <v>67.1666666666667</v>
      </c>
      <c r="K47" s="21">
        <v>2</v>
      </c>
      <c r="N47"/>
      <c r="O47"/>
    </row>
    <row r="48" s="2" customFormat="1" spans="1:15">
      <c r="A48" s="15"/>
      <c r="B48" s="15" t="s">
        <v>91</v>
      </c>
      <c r="C48" s="15" t="s">
        <v>92</v>
      </c>
      <c r="D48" s="16"/>
      <c r="E48" s="16"/>
      <c r="F48" s="11" t="s">
        <v>95</v>
      </c>
      <c r="G48" s="12">
        <v>97.5</v>
      </c>
      <c r="H48" s="12">
        <v>101</v>
      </c>
      <c r="I48" s="12">
        <v>198.5</v>
      </c>
      <c r="J48" s="20">
        <f t="shared" si="1"/>
        <v>66.1666666666667</v>
      </c>
      <c r="K48" s="21">
        <v>3</v>
      </c>
      <c r="N48"/>
      <c r="O48"/>
    </row>
    <row r="49" s="2" customFormat="1" spans="1:15">
      <c r="A49" s="8" t="s">
        <v>96</v>
      </c>
      <c r="B49" s="8" t="s">
        <v>97</v>
      </c>
      <c r="C49" s="8" t="s">
        <v>98</v>
      </c>
      <c r="D49" s="9">
        <v>1</v>
      </c>
      <c r="E49" s="28" t="s">
        <v>16</v>
      </c>
      <c r="F49" s="11" t="s">
        <v>99</v>
      </c>
      <c r="G49" s="12">
        <v>121.5</v>
      </c>
      <c r="H49" s="12">
        <v>105</v>
      </c>
      <c r="I49" s="12">
        <v>226.5</v>
      </c>
      <c r="J49" s="20">
        <f t="shared" si="1"/>
        <v>75.5</v>
      </c>
      <c r="K49" s="21">
        <v>1</v>
      </c>
      <c r="N49"/>
      <c r="O49"/>
    </row>
    <row r="50" s="2" customFormat="1" spans="1:15">
      <c r="A50" s="13"/>
      <c r="B50" s="13" t="s">
        <v>97</v>
      </c>
      <c r="C50" s="13" t="s">
        <v>98</v>
      </c>
      <c r="D50" s="14"/>
      <c r="E50" s="14"/>
      <c r="F50" s="11" t="s">
        <v>100</v>
      </c>
      <c r="G50" s="12">
        <v>111</v>
      </c>
      <c r="H50" s="12">
        <v>110</v>
      </c>
      <c r="I50" s="12">
        <v>221</v>
      </c>
      <c r="J50" s="20">
        <f t="shared" si="1"/>
        <v>73.6666666666667</v>
      </c>
      <c r="K50" s="21">
        <v>2</v>
      </c>
      <c r="N50"/>
      <c r="O50"/>
    </row>
    <row r="51" s="2" customFormat="1" spans="1:15">
      <c r="A51" s="13"/>
      <c r="B51" s="15" t="s">
        <v>97</v>
      </c>
      <c r="C51" s="15" t="s">
        <v>98</v>
      </c>
      <c r="D51" s="16"/>
      <c r="E51" s="16"/>
      <c r="F51" s="11" t="s">
        <v>101</v>
      </c>
      <c r="G51" s="12">
        <v>99</v>
      </c>
      <c r="H51" s="12">
        <v>116</v>
      </c>
      <c r="I51" s="12">
        <v>215</v>
      </c>
      <c r="J51" s="20">
        <f t="shared" si="1"/>
        <v>71.6666666666667</v>
      </c>
      <c r="K51" s="21">
        <v>3</v>
      </c>
      <c r="N51"/>
      <c r="O51"/>
    </row>
    <row r="52" s="2" customFormat="1" spans="1:15">
      <c r="A52" s="13"/>
      <c r="B52" s="8" t="s">
        <v>102</v>
      </c>
      <c r="C52" s="8" t="s">
        <v>103</v>
      </c>
      <c r="D52" s="9">
        <v>1</v>
      </c>
      <c r="E52" s="28" t="s">
        <v>16</v>
      </c>
      <c r="F52" s="11" t="s">
        <v>104</v>
      </c>
      <c r="G52" s="12">
        <v>117.5</v>
      </c>
      <c r="H52" s="12">
        <v>107</v>
      </c>
      <c r="I52" s="12">
        <v>224.5</v>
      </c>
      <c r="J52" s="20">
        <f t="shared" si="1"/>
        <v>74.8333333333333</v>
      </c>
      <c r="K52" s="21">
        <v>1</v>
      </c>
      <c r="N52"/>
      <c r="O52"/>
    </row>
    <row r="53" s="2" customFormat="1" spans="1:15">
      <c r="A53" s="13"/>
      <c r="B53" s="13" t="s">
        <v>102</v>
      </c>
      <c r="C53" s="13" t="s">
        <v>103</v>
      </c>
      <c r="D53" s="14"/>
      <c r="E53" s="14"/>
      <c r="F53" s="11" t="s">
        <v>105</v>
      </c>
      <c r="G53" s="12">
        <v>112</v>
      </c>
      <c r="H53" s="12">
        <v>102</v>
      </c>
      <c r="I53" s="12">
        <v>214</v>
      </c>
      <c r="J53" s="20">
        <f t="shared" si="1"/>
        <v>71.3333333333333</v>
      </c>
      <c r="K53" s="21">
        <v>2</v>
      </c>
      <c r="N53"/>
      <c r="O53"/>
    </row>
    <row r="54" s="2" customFormat="1" spans="1:15">
      <c r="A54" s="13"/>
      <c r="B54" s="15" t="s">
        <v>102</v>
      </c>
      <c r="C54" s="15" t="s">
        <v>103</v>
      </c>
      <c r="D54" s="16"/>
      <c r="E54" s="16"/>
      <c r="F54" s="11" t="s">
        <v>106</v>
      </c>
      <c r="G54" s="12">
        <v>107</v>
      </c>
      <c r="H54" s="12">
        <v>107</v>
      </c>
      <c r="I54" s="12">
        <v>214</v>
      </c>
      <c r="J54" s="20">
        <f t="shared" si="1"/>
        <v>71.3333333333333</v>
      </c>
      <c r="K54" s="21">
        <v>2</v>
      </c>
      <c r="N54"/>
      <c r="O54"/>
    </row>
    <row r="55" s="2" customFormat="1" spans="1:15">
      <c r="A55" s="13"/>
      <c r="B55" s="8" t="s">
        <v>107</v>
      </c>
      <c r="C55" s="8" t="s">
        <v>108</v>
      </c>
      <c r="D55" s="9">
        <v>1</v>
      </c>
      <c r="E55" s="28" t="s">
        <v>16</v>
      </c>
      <c r="F55" s="11" t="s">
        <v>109</v>
      </c>
      <c r="G55" s="12">
        <v>109</v>
      </c>
      <c r="H55" s="12">
        <v>113.5</v>
      </c>
      <c r="I55" s="12">
        <v>222.5</v>
      </c>
      <c r="J55" s="20">
        <f t="shared" si="1"/>
        <v>74.1666666666667</v>
      </c>
      <c r="K55" s="21">
        <v>1</v>
      </c>
      <c r="N55"/>
      <c r="O55"/>
    </row>
    <row r="56" s="2" customFormat="1" spans="1:15">
      <c r="A56" s="13"/>
      <c r="B56" s="13" t="s">
        <v>107</v>
      </c>
      <c r="C56" s="13" t="s">
        <v>108</v>
      </c>
      <c r="D56" s="14"/>
      <c r="E56" s="14"/>
      <c r="F56" s="11" t="s">
        <v>110</v>
      </c>
      <c r="G56" s="12">
        <v>127.5</v>
      </c>
      <c r="H56" s="12">
        <v>95</v>
      </c>
      <c r="I56" s="12">
        <v>222.5</v>
      </c>
      <c r="J56" s="20">
        <f t="shared" si="1"/>
        <v>74.1666666666667</v>
      </c>
      <c r="K56" s="21">
        <v>1</v>
      </c>
      <c r="N56"/>
      <c r="O56"/>
    </row>
    <row r="57" s="2" customFormat="1" spans="1:15">
      <c r="A57" s="15"/>
      <c r="B57" s="15" t="s">
        <v>107</v>
      </c>
      <c r="C57" s="15" t="s">
        <v>108</v>
      </c>
      <c r="D57" s="16"/>
      <c r="E57" s="16"/>
      <c r="F57" s="11" t="s">
        <v>111</v>
      </c>
      <c r="G57" s="12">
        <v>111.5</v>
      </c>
      <c r="H57" s="12">
        <v>106</v>
      </c>
      <c r="I57" s="12">
        <v>217.5</v>
      </c>
      <c r="J57" s="20">
        <f t="shared" si="1"/>
        <v>72.5</v>
      </c>
      <c r="K57" s="21">
        <v>3</v>
      </c>
      <c r="N57"/>
      <c r="O57"/>
    </row>
    <row r="58" s="2" customFormat="1" spans="1:15">
      <c r="A58" s="8" t="s">
        <v>112</v>
      </c>
      <c r="B58" s="8" t="s">
        <v>113</v>
      </c>
      <c r="C58" s="8" t="s">
        <v>114</v>
      </c>
      <c r="D58" s="9">
        <v>1</v>
      </c>
      <c r="E58" s="28" t="s">
        <v>16</v>
      </c>
      <c r="F58" s="11" t="s">
        <v>115</v>
      </c>
      <c r="G58" s="12">
        <v>107</v>
      </c>
      <c r="H58" s="12">
        <v>125</v>
      </c>
      <c r="I58" s="12">
        <v>232</v>
      </c>
      <c r="J58" s="20">
        <f t="shared" si="1"/>
        <v>77.3333333333333</v>
      </c>
      <c r="K58" s="21">
        <v>1</v>
      </c>
      <c r="N58"/>
      <c r="O58"/>
    </row>
    <row r="59" s="2" customFormat="1" spans="1:15">
      <c r="A59" s="13"/>
      <c r="B59" s="13" t="s">
        <v>113</v>
      </c>
      <c r="C59" s="13" t="s">
        <v>114</v>
      </c>
      <c r="D59" s="14"/>
      <c r="E59" s="14"/>
      <c r="F59" s="11" t="s">
        <v>116</v>
      </c>
      <c r="G59" s="12">
        <v>99.5</v>
      </c>
      <c r="H59" s="12">
        <v>108</v>
      </c>
      <c r="I59" s="12">
        <v>207.5</v>
      </c>
      <c r="J59" s="20">
        <f t="shared" si="1"/>
        <v>69.1666666666667</v>
      </c>
      <c r="K59" s="21">
        <v>2</v>
      </c>
      <c r="N59"/>
      <c r="O59"/>
    </row>
    <row r="60" s="2" customFormat="1" spans="1:15">
      <c r="A60" s="15"/>
      <c r="B60" s="15" t="s">
        <v>113</v>
      </c>
      <c r="C60" s="15" t="s">
        <v>114</v>
      </c>
      <c r="D60" s="16"/>
      <c r="E60" s="16"/>
      <c r="F60" s="11" t="s">
        <v>117</v>
      </c>
      <c r="G60" s="12">
        <v>95</v>
      </c>
      <c r="H60" s="12">
        <v>112</v>
      </c>
      <c r="I60" s="12">
        <v>207</v>
      </c>
      <c r="J60" s="20">
        <f t="shared" si="1"/>
        <v>69</v>
      </c>
      <c r="K60" s="21">
        <v>3</v>
      </c>
      <c r="N60"/>
      <c r="O60"/>
    </row>
    <row r="61" s="2" customFormat="1" spans="1:15">
      <c r="A61" s="8" t="s">
        <v>118</v>
      </c>
      <c r="B61" s="8" t="s">
        <v>119</v>
      </c>
      <c r="C61" s="8" t="s">
        <v>120</v>
      </c>
      <c r="D61" s="9">
        <v>1</v>
      </c>
      <c r="E61" s="28" t="s">
        <v>16</v>
      </c>
      <c r="F61" s="11" t="s">
        <v>121</v>
      </c>
      <c r="G61" s="12">
        <v>93.5</v>
      </c>
      <c r="H61" s="12">
        <v>112</v>
      </c>
      <c r="I61" s="12">
        <v>205.5</v>
      </c>
      <c r="J61" s="20">
        <f t="shared" si="1"/>
        <v>68.5</v>
      </c>
      <c r="K61" s="21">
        <v>1</v>
      </c>
      <c r="N61"/>
      <c r="O61"/>
    </row>
    <row r="62" s="2" customFormat="1" spans="1:15">
      <c r="A62" s="13"/>
      <c r="B62" s="13" t="s">
        <v>119</v>
      </c>
      <c r="C62" s="13" t="s">
        <v>120</v>
      </c>
      <c r="D62" s="14"/>
      <c r="E62" s="14"/>
      <c r="F62" s="11" t="s">
        <v>122</v>
      </c>
      <c r="G62" s="12">
        <v>92</v>
      </c>
      <c r="H62" s="12">
        <v>111</v>
      </c>
      <c r="I62" s="12">
        <v>203</v>
      </c>
      <c r="J62" s="20">
        <f t="shared" si="1"/>
        <v>67.6666666666667</v>
      </c>
      <c r="K62" s="21">
        <v>2</v>
      </c>
      <c r="N62"/>
      <c r="O62"/>
    </row>
    <row r="63" s="2" customFormat="1" spans="1:15">
      <c r="A63" s="15"/>
      <c r="B63" s="15" t="s">
        <v>119</v>
      </c>
      <c r="C63" s="15" t="s">
        <v>120</v>
      </c>
      <c r="D63" s="16"/>
      <c r="E63" s="16"/>
      <c r="F63" s="11" t="s">
        <v>123</v>
      </c>
      <c r="G63" s="12">
        <v>97</v>
      </c>
      <c r="H63" s="12">
        <v>98.5</v>
      </c>
      <c r="I63" s="12">
        <v>195.5</v>
      </c>
      <c r="J63" s="20">
        <f t="shared" si="1"/>
        <v>65.1666666666667</v>
      </c>
      <c r="K63" s="21">
        <v>3</v>
      </c>
      <c r="N63"/>
      <c r="O63"/>
    </row>
    <row r="64" s="2" customFormat="1" spans="1:15">
      <c r="A64" s="8" t="s">
        <v>124</v>
      </c>
      <c r="B64" s="8" t="s">
        <v>125</v>
      </c>
      <c r="C64" s="8" t="s">
        <v>126</v>
      </c>
      <c r="D64" s="9">
        <v>1</v>
      </c>
      <c r="E64" s="28" t="s">
        <v>16</v>
      </c>
      <c r="F64" s="11" t="s">
        <v>127</v>
      </c>
      <c r="G64" s="12">
        <v>85.5</v>
      </c>
      <c r="H64" s="12">
        <v>92.5</v>
      </c>
      <c r="I64" s="12">
        <v>178</v>
      </c>
      <c r="J64" s="20">
        <f t="shared" si="1"/>
        <v>59.3333333333333</v>
      </c>
      <c r="K64" s="21">
        <v>1</v>
      </c>
      <c r="N64"/>
      <c r="O64"/>
    </row>
    <row r="65" s="2" customFormat="1" spans="1:15">
      <c r="A65" s="13"/>
      <c r="B65" s="13" t="s">
        <v>125</v>
      </c>
      <c r="C65" s="13" t="s">
        <v>126</v>
      </c>
      <c r="D65" s="14"/>
      <c r="E65" s="14"/>
      <c r="F65" s="11" t="s">
        <v>128</v>
      </c>
      <c r="G65" s="12">
        <v>88.5</v>
      </c>
      <c r="H65" s="12">
        <v>89.5</v>
      </c>
      <c r="I65" s="12">
        <v>178</v>
      </c>
      <c r="J65" s="20">
        <f t="shared" si="1"/>
        <v>59.3333333333333</v>
      </c>
      <c r="K65" s="21">
        <v>1</v>
      </c>
      <c r="N65"/>
      <c r="O65"/>
    </row>
    <row r="66" s="2" customFormat="1" spans="1:15">
      <c r="A66" s="13"/>
      <c r="B66" s="15" t="s">
        <v>125</v>
      </c>
      <c r="C66" s="15" t="s">
        <v>126</v>
      </c>
      <c r="D66" s="16"/>
      <c r="E66" s="16"/>
      <c r="F66" s="11" t="s">
        <v>129</v>
      </c>
      <c r="G66" s="12">
        <v>81.5</v>
      </c>
      <c r="H66" s="12">
        <v>86.5</v>
      </c>
      <c r="I66" s="12">
        <v>168</v>
      </c>
      <c r="J66" s="20">
        <f t="shared" si="1"/>
        <v>56</v>
      </c>
      <c r="K66" s="21">
        <v>3</v>
      </c>
      <c r="N66"/>
      <c r="O66"/>
    </row>
    <row r="67" s="2" customFormat="1" spans="1:15">
      <c r="A67" s="13"/>
      <c r="B67" s="8" t="s">
        <v>130</v>
      </c>
      <c r="C67" s="8" t="s">
        <v>131</v>
      </c>
      <c r="D67" s="9">
        <v>1</v>
      </c>
      <c r="E67" s="28" t="s">
        <v>16</v>
      </c>
      <c r="F67" s="11" t="s">
        <v>132</v>
      </c>
      <c r="G67" s="12">
        <v>94.5</v>
      </c>
      <c r="H67" s="12">
        <v>101.5</v>
      </c>
      <c r="I67" s="12">
        <v>196</v>
      </c>
      <c r="J67" s="20">
        <f t="shared" si="1"/>
        <v>65.3333333333333</v>
      </c>
      <c r="K67" s="21">
        <v>1</v>
      </c>
      <c r="N67"/>
      <c r="O67"/>
    </row>
    <row r="68" s="2" customFormat="1" spans="1:15">
      <c r="A68" s="13"/>
      <c r="B68" s="13" t="s">
        <v>130</v>
      </c>
      <c r="C68" s="13" t="s">
        <v>131</v>
      </c>
      <c r="D68" s="14"/>
      <c r="E68" s="14"/>
      <c r="F68" s="11" t="s">
        <v>133</v>
      </c>
      <c r="G68" s="12">
        <v>93</v>
      </c>
      <c r="H68" s="12">
        <v>89.5</v>
      </c>
      <c r="I68" s="12">
        <v>182.5</v>
      </c>
      <c r="J68" s="20">
        <f t="shared" si="1"/>
        <v>60.8333333333333</v>
      </c>
      <c r="K68" s="21">
        <v>2</v>
      </c>
      <c r="N68"/>
      <c r="O68"/>
    </row>
    <row r="69" s="2" customFormat="1" spans="1:15">
      <c r="A69" s="13"/>
      <c r="B69" s="15" t="s">
        <v>130</v>
      </c>
      <c r="C69" s="15" t="s">
        <v>131</v>
      </c>
      <c r="D69" s="16"/>
      <c r="E69" s="16"/>
      <c r="F69" s="11" t="s">
        <v>134</v>
      </c>
      <c r="G69" s="12">
        <v>96.5</v>
      </c>
      <c r="H69" s="12">
        <v>86</v>
      </c>
      <c r="I69" s="12">
        <v>182.5</v>
      </c>
      <c r="J69" s="20">
        <f t="shared" si="1"/>
        <v>60.8333333333333</v>
      </c>
      <c r="K69" s="21">
        <v>2</v>
      </c>
      <c r="N69"/>
      <c r="O69"/>
    </row>
    <row r="70" s="2" customFormat="1" spans="1:15">
      <c r="A70" s="13"/>
      <c r="B70" s="8" t="s">
        <v>135</v>
      </c>
      <c r="C70" s="8" t="s">
        <v>136</v>
      </c>
      <c r="D70" s="9">
        <v>1</v>
      </c>
      <c r="E70" s="28" t="s">
        <v>16</v>
      </c>
      <c r="F70" s="11" t="s">
        <v>137</v>
      </c>
      <c r="G70" s="12">
        <v>80.5</v>
      </c>
      <c r="H70" s="12">
        <v>104.5</v>
      </c>
      <c r="I70" s="12">
        <v>185</v>
      </c>
      <c r="J70" s="20">
        <f t="shared" si="1"/>
        <v>61.6666666666667</v>
      </c>
      <c r="K70" s="21">
        <v>1</v>
      </c>
      <c r="N70"/>
      <c r="O70"/>
    </row>
    <row r="71" s="2" customFormat="1" spans="1:15">
      <c r="A71" s="13"/>
      <c r="B71" s="13" t="s">
        <v>135</v>
      </c>
      <c r="C71" s="13" t="s">
        <v>136</v>
      </c>
      <c r="D71" s="14"/>
      <c r="E71" s="14"/>
      <c r="F71" s="11" t="s">
        <v>138</v>
      </c>
      <c r="G71" s="12">
        <v>74.5</v>
      </c>
      <c r="H71" s="12">
        <v>98</v>
      </c>
      <c r="I71" s="12">
        <v>172.5</v>
      </c>
      <c r="J71" s="20">
        <f t="shared" si="1"/>
        <v>57.5</v>
      </c>
      <c r="K71" s="21">
        <v>2</v>
      </c>
      <c r="N71"/>
      <c r="O71"/>
    </row>
    <row r="72" s="2" customFormat="1" spans="1:15">
      <c r="A72" s="15"/>
      <c r="B72" s="15" t="s">
        <v>135</v>
      </c>
      <c r="C72" s="15" t="s">
        <v>136</v>
      </c>
      <c r="D72" s="16"/>
      <c r="E72" s="16"/>
      <c r="F72" s="11" t="s">
        <v>139</v>
      </c>
      <c r="G72" s="12">
        <v>62</v>
      </c>
      <c r="H72" s="12">
        <v>90.5</v>
      </c>
      <c r="I72" s="12">
        <v>152.5</v>
      </c>
      <c r="J72" s="20">
        <f t="shared" si="1"/>
        <v>50.8333333333333</v>
      </c>
      <c r="K72" s="21">
        <v>3</v>
      </c>
      <c r="N72"/>
      <c r="O72"/>
    </row>
    <row r="73" s="2" customFormat="1" spans="1:15">
      <c r="A73" s="8" t="s">
        <v>140</v>
      </c>
      <c r="B73" s="8" t="s">
        <v>141</v>
      </c>
      <c r="C73" s="8" t="s">
        <v>142</v>
      </c>
      <c r="D73" s="9">
        <v>1</v>
      </c>
      <c r="E73" s="28" t="s">
        <v>16</v>
      </c>
      <c r="F73" s="11" t="s">
        <v>143</v>
      </c>
      <c r="G73" s="12">
        <v>109</v>
      </c>
      <c r="H73" s="12">
        <v>107.5</v>
      </c>
      <c r="I73" s="12">
        <v>216.5</v>
      </c>
      <c r="J73" s="20">
        <f t="shared" ref="J73:J104" si="2">I73/3</f>
        <v>72.1666666666667</v>
      </c>
      <c r="K73" s="21">
        <v>1</v>
      </c>
      <c r="N73"/>
      <c r="O73"/>
    </row>
    <row r="74" s="2" customFormat="1" spans="1:15">
      <c r="A74" s="13"/>
      <c r="B74" s="13" t="s">
        <v>141</v>
      </c>
      <c r="C74" s="13" t="s">
        <v>142</v>
      </c>
      <c r="D74" s="14"/>
      <c r="E74" s="14"/>
      <c r="F74" s="11" t="s">
        <v>144</v>
      </c>
      <c r="G74" s="12">
        <v>94.5</v>
      </c>
      <c r="H74" s="12">
        <v>113</v>
      </c>
      <c r="I74" s="12">
        <v>207.5</v>
      </c>
      <c r="J74" s="20">
        <f t="shared" si="2"/>
        <v>69.1666666666667</v>
      </c>
      <c r="K74" s="21">
        <v>2</v>
      </c>
      <c r="N74"/>
      <c r="O74"/>
    </row>
    <row r="75" s="2" customFormat="1" spans="1:15">
      <c r="A75" s="15"/>
      <c r="B75" s="15" t="s">
        <v>141</v>
      </c>
      <c r="C75" s="15" t="s">
        <v>142</v>
      </c>
      <c r="D75" s="16"/>
      <c r="E75" s="16"/>
      <c r="F75" s="11" t="s">
        <v>145</v>
      </c>
      <c r="G75" s="12">
        <v>98</v>
      </c>
      <c r="H75" s="12">
        <v>96</v>
      </c>
      <c r="I75" s="12">
        <v>194</v>
      </c>
      <c r="J75" s="20">
        <f t="shared" si="2"/>
        <v>64.6666666666667</v>
      </c>
      <c r="K75" s="21">
        <v>3</v>
      </c>
      <c r="N75"/>
      <c r="O75"/>
    </row>
    <row r="76" s="2" customFormat="1" spans="1:15">
      <c r="A76" s="8" t="s">
        <v>146</v>
      </c>
      <c r="B76" s="8" t="s">
        <v>147</v>
      </c>
      <c r="C76" s="8" t="s">
        <v>142</v>
      </c>
      <c r="D76" s="9">
        <v>1</v>
      </c>
      <c r="E76" s="28" t="s">
        <v>16</v>
      </c>
      <c r="F76" s="11" t="s">
        <v>148</v>
      </c>
      <c r="G76" s="12">
        <v>127</v>
      </c>
      <c r="H76" s="12">
        <v>91</v>
      </c>
      <c r="I76" s="12">
        <v>218</v>
      </c>
      <c r="J76" s="20">
        <f t="shared" si="2"/>
        <v>72.6666666666667</v>
      </c>
      <c r="K76" s="21">
        <v>1</v>
      </c>
      <c r="N76"/>
      <c r="O76"/>
    </row>
    <row r="77" s="2" customFormat="1" spans="1:15">
      <c r="A77" s="13"/>
      <c r="B77" s="13" t="s">
        <v>147</v>
      </c>
      <c r="C77" s="13" t="s">
        <v>142</v>
      </c>
      <c r="D77" s="14"/>
      <c r="E77" s="14"/>
      <c r="F77" s="11" t="s">
        <v>149</v>
      </c>
      <c r="G77" s="12">
        <v>101</v>
      </c>
      <c r="H77" s="12">
        <v>99</v>
      </c>
      <c r="I77" s="12">
        <v>200</v>
      </c>
      <c r="J77" s="20">
        <f t="shared" si="2"/>
        <v>66.6666666666667</v>
      </c>
      <c r="K77" s="21">
        <v>2</v>
      </c>
      <c r="N77"/>
      <c r="O77"/>
    </row>
    <row r="78" s="2" customFormat="1" spans="1:15">
      <c r="A78" s="15"/>
      <c r="B78" s="15" t="s">
        <v>147</v>
      </c>
      <c r="C78" s="15" t="s">
        <v>142</v>
      </c>
      <c r="D78" s="16"/>
      <c r="E78" s="16"/>
      <c r="F78" s="11" t="s">
        <v>150</v>
      </c>
      <c r="G78" s="12">
        <v>114</v>
      </c>
      <c r="H78" s="12">
        <v>79</v>
      </c>
      <c r="I78" s="12">
        <v>193</v>
      </c>
      <c r="J78" s="20">
        <f t="shared" si="2"/>
        <v>64.3333333333333</v>
      </c>
      <c r="K78" s="21">
        <v>3</v>
      </c>
      <c r="N78"/>
      <c r="O78"/>
    </row>
    <row r="79" s="2" customFormat="1" spans="1:15">
      <c r="A79" s="8" t="s">
        <v>151</v>
      </c>
      <c r="B79" s="8" t="s">
        <v>152</v>
      </c>
      <c r="C79" s="8" t="s">
        <v>142</v>
      </c>
      <c r="D79" s="9">
        <v>1</v>
      </c>
      <c r="E79" s="28" t="s">
        <v>16</v>
      </c>
      <c r="F79" s="11" t="s">
        <v>153</v>
      </c>
      <c r="G79" s="12">
        <v>111</v>
      </c>
      <c r="H79" s="12">
        <v>113</v>
      </c>
      <c r="I79" s="12">
        <v>224</v>
      </c>
      <c r="J79" s="20">
        <f t="shared" si="2"/>
        <v>74.6666666666667</v>
      </c>
      <c r="K79" s="21">
        <v>1</v>
      </c>
      <c r="N79"/>
      <c r="O79"/>
    </row>
    <row r="80" s="2" customFormat="1" spans="1:15">
      <c r="A80" s="13"/>
      <c r="B80" s="13" t="s">
        <v>152</v>
      </c>
      <c r="C80" s="13" t="s">
        <v>142</v>
      </c>
      <c r="D80" s="14"/>
      <c r="E80" s="14"/>
      <c r="F80" s="11" t="s">
        <v>154</v>
      </c>
      <c r="G80" s="12">
        <v>99.5</v>
      </c>
      <c r="H80" s="12">
        <v>107</v>
      </c>
      <c r="I80" s="12">
        <v>206.5</v>
      </c>
      <c r="J80" s="20">
        <f t="shared" si="2"/>
        <v>68.8333333333333</v>
      </c>
      <c r="K80" s="21">
        <v>2</v>
      </c>
      <c r="N80"/>
      <c r="O80"/>
    </row>
    <row r="81" s="2" customFormat="1" spans="1:15">
      <c r="A81" s="15"/>
      <c r="B81" s="15" t="s">
        <v>152</v>
      </c>
      <c r="C81" s="15" t="s">
        <v>142</v>
      </c>
      <c r="D81" s="16"/>
      <c r="E81" s="16"/>
      <c r="F81" s="11" t="s">
        <v>155</v>
      </c>
      <c r="G81" s="12">
        <v>90.5</v>
      </c>
      <c r="H81" s="12">
        <v>106</v>
      </c>
      <c r="I81" s="12">
        <v>196.5</v>
      </c>
      <c r="J81" s="20">
        <f t="shared" si="2"/>
        <v>65.5</v>
      </c>
      <c r="K81" s="21">
        <v>3</v>
      </c>
      <c r="N81"/>
      <c r="O81"/>
    </row>
    <row r="82" s="2" customFormat="1" spans="1:15">
      <c r="A82" s="8" t="s">
        <v>156</v>
      </c>
      <c r="B82" s="8" t="s">
        <v>157</v>
      </c>
      <c r="C82" s="8" t="s">
        <v>142</v>
      </c>
      <c r="D82" s="9">
        <v>1</v>
      </c>
      <c r="E82" s="28" t="s">
        <v>16</v>
      </c>
      <c r="F82" s="11" t="s">
        <v>158</v>
      </c>
      <c r="G82" s="12">
        <v>107.5</v>
      </c>
      <c r="H82" s="12">
        <v>102</v>
      </c>
      <c r="I82" s="12">
        <v>209.5</v>
      </c>
      <c r="J82" s="20">
        <f t="shared" si="2"/>
        <v>69.8333333333333</v>
      </c>
      <c r="K82" s="21">
        <v>1</v>
      </c>
      <c r="N82"/>
      <c r="O82"/>
    </row>
    <row r="83" s="2" customFormat="1" spans="1:15">
      <c r="A83" s="13"/>
      <c r="B83" s="13" t="s">
        <v>157</v>
      </c>
      <c r="C83" s="13" t="s">
        <v>142</v>
      </c>
      <c r="D83" s="14"/>
      <c r="E83" s="14"/>
      <c r="F83" s="11" t="s">
        <v>159</v>
      </c>
      <c r="G83" s="12">
        <v>93</v>
      </c>
      <c r="H83" s="12">
        <v>112</v>
      </c>
      <c r="I83" s="12">
        <v>205</v>
      </c>
      <c r="J83" s="20">
        <f t="shared" si="2"/>
        <v>68.3333333333333</v>
      </c>
      <c r="K83" s="21">
        <v>2</v>
      </c>
      <c r="N83"/>
      <c r="O83"/>
    </row>
    <row r="84" s="2" customFormat="1" spans="1:15">
      <c r="A84" s="15"/>
      <c r="B84" s="15" t="s">
        <v>157</v>
      </c>
      <c r="C84" s="15" t="s">
        <v>142</v>
      </c>
      <c r="D84" s="16"/>
      <c r="E84" s="16"/>
      <c r="F84" s="11" t="s">
        <v>160</v>
      </c>
      <c r="G84" s="12">
        <v>101</v>
      </c>
      <c r="H84" s="12">
        <v>100</v>
      </c>
      <c r="I84" s="12">
        <v>201</v>
      </c>
      <c r="J84" s="20">
        <f t="shared" si="2"/>
        <v>67</v>
      </c>
      <c r="K84" s="21">
        <v>3</v>
      </c>
      <c r="N84"/>
      <c r="O84"/>
    </row>
    <row r="85" s="2" customFormat="1" spans="1:15">
      <c r="A85" s="8" t="s">
        <v>161</v>
      </c>
      <c r="B85" s="8" t="s">
        <v>162</v>
      </c>
      <c r="C85" s="8" t="s">
        <v>163</v>
      </c>
      <c r="D85" s="9">
        <v>1</v>
      </c>
      <c r="E85" s="28" t="s">
        <v>16</v>
      </c>
      <c r="F85" s="11" t="s">
        <v>164</v>
      </c>
      <c r="G85" s="12">
        <v>110.5</v>
      </c>
      <c r="H85" s="12">
        <v>116</v>
      </c>
      <c r="I85" s="12">
        <v>226.5</v>
      </c>
      <c r="J85" s="20">
        <f t="shared" si="2"/>
        <v>75.5</v>
      </c>
      <c r="K85" s="21">
        <v>1</v>
      </c>
      <c r="N85"/>
      <c r="O85"/>
    </row>
    <row r="86" s="2" customFormat="1" spans="1:15">
      <c r="A86" s="13"/>
      <c r="B86" s="13" t="s">
        <v>162</v>
      </c>
      <c r="C86" s="13" t="s">
        <v>163</v>
      </c>
      <c r="D86" s="14"/>
      <c r="E86" s="14"/>
      <c r="F86" s="11" t="s">
        <v>165</v>
      </c>
      <c r="G86" s="12">
        <v>109</v>
      </c>
      <c r="H86" s="12">
        <v>100.5</v>
      </c>
      <c r="I86" s="12">
        <v>209.5</v>
      </c>
      <c r="J86" s="20">
        <f t="shared" si="2"/>
        <v>69.8333333333333</v>
      </c>
      <c r="K86" s="21">
        <v>2</v>
      </c>
      <c r="N86"/>
      <c r="O86"/>
    </row>
    <row r="87" s="2" customFormat="1" spans="1:15">
      <c r="A87" s="15"/>
      <c r="B87" s="15" t="s">
        <v>162</v>
      </c>
      <c r="C87" s="15" t="s">
        <v>163</v>
      </c>
      <c r="D87" s="16"/>
      <c r="E87" s="16"/>
      <c r="F87" s="11" t="s">
        <v>166</v>
      </c>
      <c r="G87" s="12">
        <v>110.5</v>
      </c>
      <c r="H87" s="12">
        <v>96</v>
      </c>
      <c r="I87" s="12">
        <v>206.5</v>
      </c>
      <c r="J87" s="20">
        <f t="shared" si="2"/>
        <v>68.8333333333333</v>
      </c>
      <c r="K87" s="21">
        <v>3</v>
      </c>
      <c r="N87"/>
      <c r="O87"/>
    </row>
    <row r="88" s="2" customFormat="1" spans="1:15">
      <c r="A88" s="8" t="s">
        <v>167</v>
      </c>
      <c r="B88" s="8" t="s">
        <v>168</v>
      </c>
      <c r="C88" s="8" t="s">
        <v>169</v>
      </c>
      <c r="D88" s="8">
        <v>2</v>
      </c>
      <c r="E88" s="29" t="s">
        <v>16</v>
      </c>
      <c r="F88" s="11" t="s">
        <v>170</v>
      </c>
      <c r="G88" s="12">
        <v>104</v>
      </c>
      <c r="H88" s="12">
        <v>114</v>
      </c>
      <c r="I88" s="12">
        <v>218</v>
      </c>
      <c r="J88" s="20">
        <f t="shared" si="2"/>
        <v>72.6666666666667</v>
      </c>
      <c r="K88" s="21">
        <v>1</v>
      </c>
      <c r="N88"/>
      <c r="O88"/>
    </row>
    <row r="89" s="2" customFormat="1" spans="1:15">
      <c r="A89" s="13"/>
      <c r="B89" s="13"/>
      <c r="C89" s="13"/>
      <c r="D89" s="13"/>
      <c r="E89" s="13"/>
      <c r="F89" s="11" t="s">
        <v>171</v>
      </c>
      <c r="G89" s="12">
        <v>100.5</v>
      </c>
      <c r="H89" s="12">
        <v>115</v>
      </c>
      <c r="I89" s="12">
        <v>215.5</v>
      </c>
      <c r="J89" s="20">
        <f t="shared" si="2"/>
        <v>71.8333333333333</v>
      </c>
      <c r="K89" s="21">
        <v>2</v>
      </c>
      <c r="N89"/>
      <c r="O89"/>
    </row>
    <row r="90" s="2" customFormat="1" spans="1:15">
      <c r="A90" s="13"/>
      <c r="B90" s="13"/>
      <c r="C90" s="13"/>
      <c r="D90" s="13"/>
      <c r="E90" s="13"/>
      <c r="F90" s="11" t="s">
        <v>172</v>
      </c>
      <c r="G90" s="12">
        <v>112.5</v>
      </c>
      <c r="H90" s="12">
        <v>102</v>
      </c>
      <c r="I90" s="12">
        <v>214.5</v>
      </c>
      <c r="J90" s="20">
        <f t="shared" si="2"/>
        <v>71.5</v>
      </c>
      <c r="K90" s="21">
        <v>3</v>
      </c>
      <c r="N90"/>
      <c r="O90"/>
    </row>
    <row r="91" s="2" customFormat="1" spans="1:15">
      <c r="A91" s="13"/>
      <c r="B91" s="13"/>
      <c r="C91" s="13"/>
      <c r="D91" s="13"/>
      <c r="E91" s="13"/>
      <c r="F91" s="11" t="s">
        <v>173</v>
      </c>
      <c r="G91" s="12">
        <v>109.5</v>
      </c>
      <c r="H91" s="12">
        <v>105</v>
      </c>
      <c r="I91" s="12">
        <v>214.5</v>
      </c>
      <c r="J91" s="20">
        <f t="shared" si="2"/>
        <v>71.5</v>
      </c>
      <c r="K91" s="21">
        <v>3</v>
      </c>
      <c r="N91"/>
      <c r="O91"/>
    </row>
    <row r="92" s="2" customFormat="1" spans="1:15">
      <c r="A92" s="13"/>
      <c r="B92" s="13"/>
      <c r="C92" s="13"/>
      <c r="D92" s="13"/>
      <c r="E92" s="13"/>
      <c r="F92" s="11" t="s">
        <v>174</v>
      </c>
      <c r="G92" s="12">
        <v>104</v>
      </c>
      <c r="H92" s="12">
        <v>105.5</v>
      </c>
      <c r="I92" s="12">
        <v>209.5</v>
      </c>
      <c r="J92" s="20">
        <f t="shared" si="2"/>
        <v>69.8333333333333</v>
      </c>
      <c r="K92" s="21">
        <v>5</v>
      </c>
      <c r="N92"/>
      <c r="O92"/>
    </row>
    <row r="93" s="2" customFormat="1" spans="1:15">
      <c r="A93" s="15"/>
      <c r="B93" s="15"/>
      <c r="C93" s="15"/>
      <c r="D93" s="15"/>
      <c r="E93" s="15"/>
      <c r="F93" s="11" t="s">
        <v>175</v>
      </c>
      <c r="G93" s="12">
        <v>100</v>
      </c>
      <c r="H93" s="12">
        <v>109</v>
      </c>
      <c r="I93" s="12">
        <v>209</v>
      </c>
      <c r="J93" s="20">
        <f t="shared" si="2"/>
        <v>69.6666666666667</v>
      </c>
      <c r="K93" s="21">
        <v>6</v>
      </c>
      <c r="N93"/>
      <c r="O93"/>
    </row>
    <row r="94" s="2" customFormat="1" spans="1:15">
      <c r="A94" s="8" t="s">
        <v>176</v>
      </c>
      <c r="B94" s="8" t="s">
        <v>177</v>
      </c>
      <c r="C94" s="8" t="s">
        <v>178</v>
      </c>
      <c r="D94" s="9">
        <v>1</v>
      </c>
      <c r="E94" s="28" t="s">
        <v>16</v>
      </c>
      <c r="F94" s="11" t="s">
        <v>179</v>
      </c>
      <c r="G94" s="12">
        <v>101.5</v>
      </c>
      <c r="H94" s="12">
        <v>91</v>
      </c>
      <c r="I94" s="12">
        <v>192.5</v>
      </c>
      <c r="J94" s="20">
        <f t="shared" si="2"/>
        <v>64.1666666666667</v>
      </c>
      <c r="K94" s="21">
        <v>1</v>
      </c>
      <c r="N94"/>
      <c r="O94"/>
    </row>
    <row r="95" s="2" customFormat="1" spans="1:15">
      <c r="A95" s="13"/>
      <c r="B95" s="13" t="s">
        <v>177</v>
      </c>
      <c r="C95" s="13" t="s">
        <v>178</v>
      </c>
      <c r="D95" s="14"/>
      <c r="E95" s="14"/>
      <c r="F95" s="11" t="s">
        <v>180</v>
      </c>
      <c r="G95" s="12">
        <v>90</v>
      </c>
      <c r="H95" s="12">
        <v>89.5</v>
      </c>
      <c r="I95" s="12">
        <v>179.5</v>
      </c>
      <c r="J95" s="20">
        <f t="shared" si="2"/>
        <v>59.8333333333333</v>
      </c>
      <c r="K95" s="21">
        <v>2</v>
      </c>
      <c r="N95"/>
      <c r="O95"/>
    </row>
    <row r="96" s="2" customFormat="1" spans="1:15">
      <c r="A96" s="13"/>
      <c r="B96" s="15" t="s">
        <v>177</v>
      </c>
      <c r="C96" s="15" t="s">
        <v>178</v>
      </c>
      <c r="D96" s="16"/>
      <c r="E96" s="16"/>
      <c r="F96" s="11" t="s">
        <v>181</v>
      </c>
      <c r="G96" s="12">
        <v>100</v>
      </c>
      <c r="H96" s="12">
        <v>79</v>
      </c>
      <c r="I96" s="12">
        <v>179</v>
      </c>
      <c r="J96" s="20">
        <f t="shared" si="2"/>
        <v>59.6666666666667</v>
      </c>
      <c r="K96" s="21">
        <v>3</v>
      </c>
      <c r="N96"/>
      <c r="O96"/>
    </row>
    <row r="97" s="2" customFormat="1" spans="1:15">
      <c r="A97" s="13"/>
      <c r="B97" s="8" t="s">
        <v>182</v>
      </c>
      <c r="C97" s="8" t="s">
        <v>183</v>
      </c>
      <c r="D97" s="9">
        <v>1</v>
      </c>
      <c r="E97" s="28" t="s">
        <v>16</v>
      </c>
      <c r="F97" s="11" t="s">
        <v>184</v>
      </c>
      <c r="G97" s="12">
        <v>109.5</v>
      </c>
      <c r="H97" s="12">
        <v>91.5</v>
      </c>
      <c r="I97" s="12">
        <v>201</v>
      </c>
      <c r="J97" s="20">
        <f t="shared" si="2"/>
        <v>67</v>
      </c>
      <c r="K97" s="21">
        <v>1</v>
      </c>
      <c r="N97"/>
      <c r="O97"/>
    </row>
    <row r="98" s="2" customFormat="1" spans="1:15">
      <c r="A98" s="13"/>
      <c r="B98" s="13" t="s">
        <v>182</v>
      </c>
      <c r="C98" s="13" t="s">
        <v>183</v>
      </c>
      <c r="D98" s="14"/>
      <c r="E98" s="14"/>
      <c r="F98" s="11" t="s">
        <v>185</v>
      </c>
      <c r="G98" s="12">
        <v>90.5</v>
      </c>
      <c r="H98" s="12">
        <v>102</v>
      </c>
      <c r="I98" s="12">
        <v>192.5</v>
      </c>
      <c r="J98" s="20">
        <f t="shared" si="2"/>
        <v>64.1666666666667</v>
      </c>
      <c r="K98" s="21">
        <v>2</v>
      </c>
      <c r="N98"/>
      <c r="O98"/>
    </row>
    <row r="99" s="2" customFormat="1" spans="1:15">
      <c r="A99" s="13"/>
      <c r="B99" s="15" t="s">
        <v>182</v>
      </c>
      <c r="C99" s="15" t="s">
        <v>183</v>
      </c>
      <c r="D99" s="16"/>
      <c r="E99" s="16"/>
      <c r="F99" s="11" t="s">
        <v>186</v>
      </c>
      <c r="G99" s="12">
        <v>106</v>
      </c>
      <c r="H99" s="12">
        <v>76.5</v>
      </c>
      <c r="I99" s="12">
        <v>182.5</v>
      </c>
      <c r="J99" s="20">
        <f t="shared" si="2"/>
        <v>60.8333333333333</v>
      </c>
      <c r="K99" s="21">
        <v>3</v>
      </c>
      <c r="N99"/>
      <c r="O99"/>
    </row>
    <row r="100" s="2" customFormat="1" spans="1:15">
      <c r="A100" s="13"/>
      <c r="B100" s="8" t="s">
        <v>187</v>
      </c>
      <c r="C100" s="8" t="s">
        <v>188</v>
      </c>
      <c r="D100" s="9">
        <v>1</v>
      </c>
      <c r="E100" s="28" t="s">
        <v>16</v>
      </c>
      <c r="F100" s="11" t="s">
        <v>189</v>
      </c>
      <c r="G100" s="12">
        <v>114.5</v>
      </c>
      <c r="H100" s="12">
        <v>94.5</v>
      </c>
      <c r="I100" s="12">
        <v>209</v>
      </c>
      <c r="J100" s="20">
        <f t="shared" si="2"/>
        <v>69.6666666666667</v>
      </c>
      <c r="K100" s="21">
        <v>1</v>
      </c>
      <c r="N100"/>
      <c r="O100"/>
    </row>
    <row r="101" s="2" customFormat="1" spans="1:15">
      <c r="A101" s="13"/>
      <c r="B101" s="13" t="s">
        <v>187</v>
      </c>
      <c r="C101" s="13" t="s">
        <v>188</v>
      </c>
      <c r="D101" s="14"/>
      <c r="E101" s="14"/>
      <c r="F101" s="11" t="s">
        <v>190</v>
      </c>
      <c r="G101" s="12">
        <v>119</v>
      </c>
      <c r="H101" s="12">
        <v>84</v>
      </c>
      <c r="I101" s="12">
        <v>203</v>
      </c>
      <c r="J101" s="20">
        <f t="shared" si="2"/>
        <v>67.6666666666667</v>
      </c>
      <c r="K101" s="21">
        <v>2</v>
      </c>
      <c r="N101"/>
      <c r="O101"/>
    </row>
    <row r="102" s="2" customFormat="1" spans="1:15">
      <c r="A102" s="15"/>
      <c r="B102" s="15" t="s">
        <v>187</v>
      </c>
      <c r="C102" s="15" t="s">
        <v>188</v>
      </c>
      <c r="D102" s="16"/>
      <c r="E102" s="16"/>
      <c r="F102" s="11" t="s">
        <v>191</v>
      </c>
      <c r="G102" s="12">
        <v>100</v>
      </c>
      <c r="H102" s="12">
        <v>91.5</v>
      </c>
      <c r="I102" s="12">
        <v>191.5</v>
      </c>
      <c r="J102" s="20">
        <f t="shared" si="2"/>
        <v>63.8333333333333</v>
      </c>
      <c r="K102" s="21">
        <v>3</v>
      </c>
      <c r="N102"/>
      <c r="O102"/>
    </row>
    <row r="103" s="2" customFormat="1" spans="1:15">
      <c r="A103" s="8" t="s">
        <v>192</v>
      </c>
      <c r="B103" s="8" t="s">
        <v>193</v>
      </c>
      <c r="C103" s="8" t="s">
        <v>194</v>
      </c>
      <c r="D103" s="9">
        <v>1</v>
      </c>
      <c r="E103" s="28" t="s">
        <v>16</v>
      </c>
      <c r="F103" s="11" t="s">
        <v>195</v>
      </c>
      <c r="G103" s="12">
        <v>106.5</v>
      </c>
      <c r="H103" s="12">
        <v>95.5</v>
      </c>
      <c r="I103" s="12">
        <v>202</v>
      </c>
      <c r="J103" s="20">
        <f t="shared" si="2"/>
        <v>67.3333333333333</v>
      </c>
      <c r="K103" s="21">
        <v>1</v>
      </c>
      <c r="N103"/>
      <c r="O103"/>
    </row>
    <row r="104" s="2" customFormat="1" spans="1:15">
      <c r="A104" s="13"/>
      <c r="B104" s="13" t="s">
        <v>193</v>
      </c>
      <c r="C104" s="13" t="s">
        <v>194</v>
      </c>
      <c r="D104" s="14"/>
      <c r="E104" s="14"/>
      <c r="F104" s="11" t="s">
        <v>196</v>
      </c>
      <c r="G104" s="12">
        <v>96</v>
      </c>
      <c r="H104" s="12">
        <v>88.5</v>
      </c>
      <c r="I104" s="12">
        <v>184.5</v>
      </c>
      <c r="J104" s="20">
        <f t="shared" si="2"/>
        <v>61.5</v>
      </c>
      <c r="K104" s="21">
        <v>2</v>
      </c>
      <c r="N104"/>
      <c r="O104"/>
    </row>
    <row r="105" s="2" customFormat="1" spans="1:15">
      <c r="A105" s="13"/>
      <c r="B105" s="15" t="s">
        <v>193</v>
      </c>
      <c r="C105" s="15" t="s">
        <v>194</v>
      </c>
      <c r="D105" s="16"/>
      <c r="E105" s="16"/>
      <c r="F105" s="11" t="s">
        <v>197</v>
      </c>
      <c r="G105" s="12">
        <v>106.5</v>
      </c>
      <c r="H105" s="12">
        <v>70.5</v>
      </c>
      <c r="I105" s="12">
        <v>177</v>
      </c>
      <c r="J105" s="20">
        <f t="shared" ref="J105:J136" si="3">I105/3</f>
        <v>59</v>
      </c>
      <c r="K105" s="21">
        <v>3</v>
      </c>
      <c r="N105"/>
      <c r="O105"/>
    </row>
    <row r="106" s="2" customFormat="1" spans="1:15">
      <c r="A106" s="13"/>
      <c r="B106" s="8" t="s">
        <v>198</v>
      </c>
      <c r="C106" s="8" t="s">
        <v>199</v>
      </c>
      <c r="D106" s="9">
        <v>1</v>
      </c>
      <c r="E106" s="28" t="s">
        <v>16</v>
      </c>
      <c r="F106" s="11" t="s">
        <v>200</v>
      </c>
      <c r="G106" s="12">
        <v>114</v>
      </c>
      <c r="H106" s="12">
        <v>84</v>
      </c>
      <c r="I106" s="12">
        <v>198</v>
      </c>
      <c r="J106" s="20">
        <f t="shared" si="3"/>
        <v>66</v>
      </c>
      <c r="K106" s="21">
        <v>1</v>
      </c>
      <c r="N106"/>
      <c r="O106"/>
    </row>
    <row r="107" s="2" customFormat="1" spans="1:15">
      <c r="A107" s="13"/>
      <c r="B107" s="13" t="s">
        <v>198</v>
      </c>
      <c r="C107" s="13" t="s">
        <v>199</v>
      </c>
      <c r="D107" s="14"/>
      <c r="E107" s="14"/>
      <c r="F107" s="11" t="s">
        <v>201</v>
      </c>
      <c r="G107" s="12">
        <v>92.5</v>
      </c>
      <c r="H107" s="12">
        <v>104</v>
      </c>
      <c r="I107" s="12">
        <v>196.5</v>
      </c>
      <c r="J107" s="20">
        <f t="shared" si="3"/>
        <v>65.5</v>
      </c>
      <c r="K107" s="21">
        <v>2</v>
      </c>
      <c r="N107"/>
      <c r="O107"/>
    </row>
    <row r="108" s="2" customFormat="1" spans="1:15">
      <c r="A108" s="13"/>
      <c r="B108" s="15" t="s">
        <v>198</v>
      </c>
      <c r="C108" s="15" t="s">
        <v>199</v>
      </c>
      <c r="D108" s="16"/>
      <c r="E108" s="16"/>
      <c r="F108" s="11" t="s">
        <v>202</v>
      </c>
      <c r="G108" s="12">
        <v>101</v>
      </c>
      <c r="H108" s="12">
        <v>90.5</v>
      </c>
      <c r="I108" s="12">
        <v>191.5</v>
      </c>
      <c r="J108" s="20">
        <f t="shared" si="3"/>
        <v>63.8333333333333</v>
      </c>
      <c r="K108" s="21">
        <v>3</v>
      </c>
      <c r="N108"/>
      <c r="O108"/>
    </row>
    <row r="109" s="2" customFormat="1" spans="1:15">
      <c r="A109" s="13"/>
      <c r="B109" s="8" t="s">
        <v>203</v>
      </c>
      <c r="C109" s="8" t="s">
        <v>204</v>
      </c>
      <c r="D109" s="9">
        <v>1</v>
      </c>
      <c r="E109" s="28" t="s">
        <v>16</v>
      </c>
      <c r="F109" s="11" t="s">
        <v>205</v>
      </c>
      <c r="G109" s="12">
        <v>95.5</v>
      </c>
      <c r="H109" s="12">
        <v>92</v>
      </c>
      <c r="I109" s="12">
        <v>187.5</v>
      </c>
      <c r="J109" s="20">
        <f t="shared" si="3"/>
        <v>62.5</v>
      </c>
      <c r="K109" s="21">
        <v>1</v>
      </c>
      <c r="N109"/>
      <c r="O109"/>
    </row>
    <row r="110" s="2" customFormat="1" spans="1:15">
      <c r="A110" s="13"/>
      <c r="B110" s="13" t="s">
        <v>203</v>
      </c>
      <c r="C110" s="13" t="s">
        <v>204</v>
      </c>
      <c r="D110" s="14"/>
      <c r="E110" s="14"/>
      <c r="F110" s="11" t="s">
        <v>206</v>
      </c>
      <c r="G110" s="12">
        <v>93.5</v>
      </c>
      <c r="H110" s="12">
        <v>83.5</v>
      </c>
      <c r="I110" s="12">
        <v>177</v>
      </c>
      <c r="J110" s="20">
        <f t="shared" si="3"/>
        <v>59</v>
      </c>
      <c r="K110" s="21">
        <v>2</v>
      </c>
      <c r="N110"/>
      <c r="O110"/>
    </row>
    <row r="111" s="2" customFormat="1" spans="1:15">
      <c r="A111" s="15"/>
      <c r="B111" s="15" t="s">
        <v>203</v>
      </c>
      <c r="C111" s="15" t="s">
        <v>204</v>
      </c>
      <c r="D111" s="16"/>
      <c r="E111" s="16"/>
      <c r="F111" s="11" t="s">
        <v>207</v>
      </c>
      <c r="G111" s="12">
        <v>83.5</v>
      </c>
      <c r="H111" s="12">
        <v>86</v>
      </c>
      <c r="I111" s="12">
        <v>169.5</v>
      </c>
      <c r="J111" s="20">
        <f t="shared" si="3"/>
        <v>56.5</v>
      </c>
      <c r="K111" s="21">
        <v>3</v>
      </c>
      <c r="N111"/>
      <c r="O111"/>
    </row>
    <row r="112" s="2" customFormat="1" spans="1:15">
      <c r="A112" s="8" t="s">
        <v>208</v>
      </c>
      <c r="B112" s="8" t="s">
        <v>209</v>
      </c>
      <c r="C112" s="8" t="s">
        <v>210</v>
      </c>
      <c r="D112" s="9">
        <v>1</v>
      </c>
      <c r="E112" s="28" t="s">
        <v>16</v>
      </c>
      <c r="F112" s="11" t="s">
        <v>211</v>
      </c>
      <c r="G112" s="12">
        <v>99</v>
      </c>
      <c r="H112" s="12">
        <v>94</v>
      </c>
      <c r="I112" s="12">
        <v>193</v>
      </c>
      <c r="J112" s="20">
        <f t="shared" si="3"/>
        <v>64.3333333333333</v>
      </c>
      <c r="K112" s="21">
        <v>1</v>
      </c>
      <c r="N112"/>
      <c r="O112"/>
    </row>
    <row r="113" s="2" customFormat="1" spans="1:15">
      <c r="A113" s="13"/>
      <c r="B113" s="13" t="s">
        <v>209</v>
      </c>
      <c r="C113" s="13" t="s">
        <v>210</v>
      </c>
      <c r="D113" s="14"/>
      <c r="E113" s="14"/>
      <c r="F113" s="11" t="s">
        <v>212</v>
      </c>
      <c r="G113" s="12">
        <v>101</v>
      </c>
      <c r="H113" s="12">
        <v>86.5</v>
      </c>
      <c r="I113" s="12">
        <v>187.5</v>
      </c>
      <c r="J113" s="20">
        <f t="shared" si="3"/>
        <v>62.5</v>
      </c>
      <c r="K113" s="21">
        <v>2</v>
      </c>
      <c r="N113"/>
      <c r="O113"/>
    </row>
    <row r="114" s="2" customFormat="1" spans="1:15">
      <c r="A114" s="15"/>
      <c r="B114" s="15" t="s">
        <v>209</v>
      </c>
      <c r="C114" s="15" t="s">
        <v>210</v>
      </c>
      <c r="D114" s="16"/>
      <c r="E114" s="16"/>
      <c r="F114" s="11" t="s">
        <v>213</v>
      </c>
      <c r="G114" s="12">
        <v>103.5</v>
      </c>
      <c r="H114" s="12">
        <v>78</v>
      </c>
      <c r="I114" s="12">
        <v>181.5</v>
      </c>
      <c r="J114" s="20">
        <f t="shared" si="3"/>
        <v>60.5</v>
      </c>
      <c r="K114" s="21">
        <v>3</v>
      </c>
      <c r="N114"/>
      <c r="O114"/>
    </row>
    <row r="115" s="2" customFormat="1" spans="1:15">
      <c r="A115" s="8" t="s">
        <v>214</v>
      </c>
      <c r="B115" s="8" t="s">
        <v>215</v>
      </c>
      <c r="C115" s="8" t="s">
        <v>216</v>
      </c>
      <c r="D115" s="9">
        <v>1</v>
      </c>
      <c r="E115" s="28" t="s">
        <v>16</v>
      </c>
      <c r="F115" s="11" t="s">
        <v>217</v>
      </c>
      <c r="G115" s="12">
        <v>100</v>
      </c>
      <c r="H115" s="12">
        <v>77.5</v>
      </c>
      <c r="I115" s="12">
        <v>177.5</v>
      </c>
      <c r="J115" s="20">
        <f t="shared" si="3"/>
        <v>59.1666666666667</v>
      </c>
      <c r="K115" s="21">
        <v>1</v>
      </c>
      <c r="N115"/>
      <c r="O115"/>
    </row>
    <row r="116" s="2" customFormat="1" spans="1:15">
      <c r="A116" s="13"/>
      <c r="B116" s="13" t="s">
        <v>215</v>
      </c>
      <c r="C116" s="13" t="s">
        <v>216</v>
      </c>
      <c r="D116" s="14"/>
      <c r="E116" s="14"/>
      <c r="F116" s="11" t="s">
        <v>218</v>
      </c>
      <c r="G116" s="12">
        <v>100</v>
      </c>
      <c r="H116" s="12">
        <v>69.5</v>
      </c>
      <c r="I116" s="12">
        <v>169.5</v>
      </c>
      <c r="J116" s="20">
        <f t="shared" si="3"/>
        <v>56.5</v>
      </c>
      <c r="K116" s="21">
        <v>2</v>
      </c>
      <c r="N116"/>
      <c r="O116"/>
    </row>
    <row r="117" s="2" customFormat="1" spans="1:15">
      <c r="A117" s="13"/>
      <c r="B117" s="15" t="s">
        <v>215</v>
      </c>
      <c r="C117" s="15" t="s">
        <v>216</v>
      </c>
      <c r="D117" s="16"/>
      <c r="E117" s="16"/>
      <c r="F117" s="11" t="s">
        <v>219</v>
      </c>
      <c r="G117" s="12">
        <v>86</v>
      </c>
      <c r="H117" s="12">
        <v>75.5</v>
      </c>
      <c r="I117" s="12">
        <v>161.5</v>
      </c>
      <c r="J117" s="20">
        <f t="shared" si="3"/>
        <v>53.8333333333333</v>
      </c>
      <c r="K117" s="21">
        <v>3</v>
      </c>
      <c r="N117"/>
      <c r="O117"/>
    </row>
    <row r="118" s="2" customFormat="1" spans="1:15">
      <c r="A118" s="13"/>
      <c r="B118" s="8" t="s">
        <v>220</v>
      </c>
      <c r="C118" s="8" t="s">
        <v>221</v>
      </c>
      <c r="D118" s="9">
        <v>1</v>
      </c>
      <c r="E118" s="28" t="s">
        <v>16</v>
      </c>
      <c r="F118" s="11" t="s">
        <v>222</v>
      </c>
      <c r="G118" s="12">
        <v>101.5</v>
      </c>
      <c r="H118" s="12">
        <v>85</v>
      </c>
      <c r="I118" s="12">
        <v>186.5</v>
      </c>
      <c r="J118" s="20">
        <f t="shared" si="3"/>
        <v>62.1666666666667</v>
      </c>
      <c r="K118" s="21">
        <v>1</v>
      </c>
      <c r="N118"/>
      <c r="O118"/>
    </row>
    <row r="119" s="2" customFormat="1" spans="1:15">
      <c r="A119" s="13"/>
      <c r="B119" s="13" t="s">
        <v>220</v>
      </c>
      <c r="C119" s="13" t="s">
        <v>221</v>
      </c>
      <c r="D119" s="14"/>
      <c r="E119" s="14"/>
      <c r="F119" s="11" t="s">
        <v>223</v>
      </c>
      <c r="G119" s="12">
        <v>95.5</v>
      </c>
      <c r="H119" s="12">
        <v>81.5</v>
      </c>
      <c r="I119" s="12">
        <v>177</v>
      </c>
      <c r="J119" s="20">
        <f t="shared" si="3"/>
        <v>59</v>
      </c>
      <c r="K119" s="21">
        <v>2</v>
      </c>
      <c r="N119"/>
      <c r="O119"/>
    </row>
    <row r="120" s="2" customFormat="1" spans="1:15">
      <c r="A120" s="13"/>
      <c r="B120" s="15" t="s">
        <v>220</v>
      </c>
      <c r="C120" s="15" t="s">
        <v>221</v>
      </c>
      <c r="D120" s="16"/>
      <c r="E120" s="16"/>
      <c r="F120" s="11" t="s">
        <v>224</v>
      </c>
      <c r="G120" s="12">
        <v>89</v>
      </c>
      <c r="H120" s="12">
        <v>83.5</v>
      </c>
      <c r="I120" s="12">
        <v>172.5</v>
      </c>
      <c r="J120" s="20">
        <f t="shared" si="3"/>
        <v>57.5</v>
      </c>
      <c r="K120" s="21">
        <v>3</v>
      </c>
      <c r="N120"/>
      <c r="O120"/>
    </row>
    <row r="121" s="2" customFormat="1" spans="1:15">
      <c r="A121" s="13"/>
      <c r="B121" s="8" t="s">
        <v>225</v>
      </c>
      <c r="C121" s="8" t="s">
        <v>226</v>
      </c>
      <c r="D121" s="9">
        <v>1</v>
      </c>
      <c r="E121" s="28" t="s">
        <v>16</v>
      </c>
      <c r="F121" s="11" t="s">
        <v>227</v>
      </c>
      <c r="G121" s="12">
        <v>102</v>
      </c>
      <c r="H121" s="12">
        <v>92.5</v>
      </c>
      <c r="I121" s="12">
        <v>194.5</v>
      </c>
      <c r="J121" s="20">
        <f t="shared" si="3"/>
        <v>64.8333333333333</v>
      </c>
      <c r="K121" s="21">
        <v>1</v>
      </c>
      <c r="N121"/>
      <c r="O121"/>
    </row>
    <row r="122" s="2" customFormat="1" spans="1:15">
      <c r="A122" s="13"/>
      <c r="B122" s="13" t="s">
        <v>225</v>
      </c>
      <c r="C122" s="13" t="s">
        <v>226</v>
      </c>
      <c r="D122" s="14"/>
      <c r="E122" s="14"/>
      <c r="F122" s="11" t="s">
        <v>228</v>
      </c>
      <c r="G122" s="12">
        <v>98</v>
      </c>
      <c r="H122" s="12">
        <v>95.5</v>
      </c>
      <c r="I122" s="12">
        <v>193.5</v>
      </c>
      <c r="J122" s="20">
        <f t="shared" si="3"/>
        <v>64.5</v>
      </c>
      <c r="K122" s="21">
        <v>2</v>
      </c>
      <c r="N122"/>
      <c r="O122"/>
    </row>
    <row r="123" s="2" customFormat="1" spans="1:15">
      <c r="A123" s="15"/>
      <c r="B123" s="15" t="s">
        <v>225</v>
      </c>
      <c r="C123" s="15" t="s">
        <v>226</v>
      </c>
      <c r="D123" s="16"/>
      <c r="E123" s="16"/>
      <c r="F123" s="11" t="s">
        <v>229</v>
      </c>
      <c r="G123" s="12">
        <v>101</v>
      </c>
      <c r="H123" s="12">
        <v>91.5</v>
      </c>
      <c r="I123" s="12">
        <v>192.5</v>
      </c>
      <c r="J123" s="20">
        <f t="shared" si="3"/>
        <v>64.1666666666667</v>
      </c>
      <c r="K123" s="21">
        <v>3</v>
      </c>
      <c r="N123"/>
      <c r="O123"/>
    </row>
    <row r="124" s="2" customFormat="1" spans="1:15">
      <c r="A124" s="8" t="s">
        <v>230</v>
      </c>
      <c r="B124" s="8" t="s">
        <v>231</v>
      </c>
      <c r="C124" s="8" t="s">
        <v>21</v>
      </c>
      <c r="D124" s="8">
        <v>1</v>
      </c>
      <c r="E124" s="29" t="s">
        <v>16</v>
      </c>
      <c r="F124" s="11" t="s">
        <v>232</v>
      </c>
      <c r="G124" s="12">
        <v>113</v>
      </c>
      <c r="H124" s="12">
        <v>107</v>
      </c>
      <c r="I124" s="12">
        <v>220</v>
      </c>
      <c r="J124" s="20">
        <f t="shared" si="3"/>
        <v>73.3333333333333</v>
      </c>
      <c r="K124" s="21">
        <v>1</v>
      </c>
      <c r="N124"/>
      <c r="O124"/>
    </row>
    <row r="125" s="2" customFormat="1" spans="1:15">
      <c r="A125" s="13"/>
      <c r="B125" s="13"/>
      <c r="C125" s="13"/>
      <c r="D125" s="13"/>
      <c r="E125" s="13"/>
      <c r="F125" s="11" t="s">
        <v>233</v>
      </c>
      <c r="G125" s="12">
        <v>125.5</v>
      </c>
      <c r="H125" s="12">
        <v>91.5</v>
      </c>
      <c r="I125" s="12">
        <v>217</v>
      </c>
      <c r="J125" s="20">
        <f t="shared" si="3"/>
        <v>72.3333333333333</v>
      </c>
      <c r="K125" s="21">
        <v>2</v>
      </c>
      <c r="N125"/>
      <c r="O125"/>
    </row>
    <row r="126" s="2" customFormat="1" spans="1:15">
      <c r="A126" s="13"/>
      <c r="B126" s="13"/>
      <c r="C126" s="13"/>
      <c r="D126" s="13"/>
      <c r="E126" s="13"/>
      <c r="F126" s="11" t="s">
        <v>234</v>
      </c>
      <c r="G126" s="12">
        <v>97</v>
      </c>
      <c r="H126" s="12">
        <v>113</v>
      </c>
      <c r="I126" s="12">
        <v>210</v>
      </c>
      <c r="J126" s="20">
        <f t="shared" si="3"/>
        <v>70</v>
      </c>
      <c r="K126" s="21">
        <v>3</v>
      </c>
      <c r="N126"/>
      <c r="O126"/>
    </row>
    <row r="127" s="2" customFormat="1" spans="1:15">
      <c r="A127" s="13"/>
      <c r="B127" s="13"/>
      <c r="C127" s="13"/>
      <c r="D127" s="13"/>
      <c r="E127" s="13"/>
      <c r="F127" s="11" t="s">
        <v>235</v>
      </c>
      <c r="G127" s="12">
        <v>107</v>
      </c>
      <c r="H127" s="12">
        <v>103</v>
      </c>
      <c r="I127" s="12">
        <v>210</v>
      </c>
      <c r="J127" s="20">
        <f t="shared" si="3"/>
        <v>70</v>
      </c>
      <c r="K127" s="21">
        <v>3</v>
      </c>
      <c r="N127"/>
      <c r="O127"/>
    </row>
    <row r="128" s="2" customFormat="1" spans="1:15">
      <c r="A128" s="15"/>
      <c r="B128" s="15"/>
      <c r="C128" s="15"/>
      <c r="D128" s="15"/>
      <c r="E128" s="15"/>
      <c r="F128" s="11" t="s">
        <v>236</v>
      </c>
      <c r="G128" s="12">
        <v>109</v>
      </c>
      <c r="H128" s="12">
        <v>101</v>
      </c>
      <c r="I128" s="12">
        <v>210</v>
      </c>
      <c r="J128" s="20">
        <f t="shared" si="3"/>
        <v>70</v>
      </c>
      <c r="K128" s="21">
        <v>3</v>
      </c>
      <c r="N128"/>
      <c r="O128"/>
    </row>
    <row r="129" s="2" customFormat="1" spans="1:16383">
      <c r="A129" s="8" t="s">
        <v>237</v>
      </c>
      <c r="B129" s="22" t="s">
        <v>238</v>
      </c>
      <c r="C129" s="22" t="s">
        <v>239</v>
      </c>
      <c r="D129" s="11">
        <v>1</v>
      </c>
      <c r="E129" s="30" t="s">
        <v>16</v>
      </c>
      <c r="F129" s="11" t="s">
        <v>240</v>
      </c>
      <c r="G129" s="12">
        <v>73.5</v>
      </c>
      <c r="H129" s="12">
        <v>92.4</v>
      </c>
      <c r="I129" s="12">
        <v>165.9</v>
      </c>
      <c r="J129" s="20">
        <f t="shared" si="3"/>
        <v>55.3</v>
      </c>
      <c r="K129" s="21">
        <v>1</v>
      </c>
      <c r="N129"/>
      <c r="O129"/>
      <c r="XEW129" s="27"/>
      <c r="XEX129" s="27"/>
      <c r="XEY129" s="27"/>
      <c r="XEZ129" s="27"/>
      <c r="XFA129" s="27"/>
      <c r="XFB129" s="27"/>
      <c r="XFC129" s="27"/>
    </row>
    <row r="130" s="2" customFormat="1" spans="1:15">
      <c r="A130" s="13"/>
      <c r="B130" s="22" t="s">
        <v>241</v>
      </c>
      <c r="C130" s="22" t="s">
        <v>242</v>
      </c>
      <c r="D130" s="11">
        <v>1</v>
      </c>
      <c r="E130" s="30" t="s">
        <v>16</v>
      </c>
      <c r="F130" s="11" t="s">
        <v>243</v>
      </c>
      <c r="G130" s="12">
        <v>77.5</v>
      </c>
      <c r="H130" s="12">
        <v>86.4</v>
      </c>
      <c r="I130" s="12">
        <v>163.9</v>
      </c>
      <c r="J130" s="20">
        <f t="shared" si="3"/>
        <v>54.6333333333333</v>
      </c>
      <c r="K130" s="21">
        <v>1</v>
      </c>
      <c r="N130"/>
      <c r="O130"/>
    </row>
    <row r="131" s="2" customFormat="1" spans="1:15">
      <c r="A131" s="13"/>
      <c r="B131" s="8" t="s">
        <v>244</v>
      </c>
      <c r="C131" s="8" t="s">
        <v>245</v>
      </c>
      <c r="D131" s="8">
        <v>1</v>
      </c>
      <c r="E131" s="29" t="s">
        <v>16</v>
      </c>
      <c r="F131" s="11" t="s">
        <v>246</v>
      </c>
      <c r="G131" s="12">
        <v>81</v>
      </c>
      <c r="H131" s="12">
        <v>116.5</v>
      </c>
      <c r="I131" s="12">
        <v>197.5</v>
      </c>
      <c r="J131" s="20">
        <f t="shared" si="3"/>
        <v>65.8333333333333</v>
      </c>
      <c r="K131" s="21">
        <v>1</v>
      </c>
      <c r="N131"/>
      <c r="O131"/>
    </row>
    <row r="132" s="2" customFormat="1" spans="1:15">
      <c r="A132" s="13"/>
      <c r="B132" s="15"/>
      <c r="C132" s="15"/>
      <c r="D132" s="15"/>
      <c r="E132" s="15"/>
      <c r="F132" s="11" t="s">
        <v>247</v>
      </c>
      <c r="G132" s="12">
        <v>67</v>
      </c>
      <c r="H132" s="12">
        <v>84.3</v>
      </c>
      <c r="I132" s="12">
        <v>151.3</v>
      </c>
      <c r="J132" s="20">
        <f t="shared" si="3"/>
        <v>50.4333333333333</v>
      </c>
      <c r="K132" s="21">
        <v>2</v>
      </c>
      <c r="N132"/>
      <c r="O132"/>
    </row>
    <row r="133" s="2" customFormat="1" spans="1:15">
      <c r="A133" s="13"/>
      <c r="B133" s="8" t="s">
        <v>248</v>
      </c>
      <c r="C133" s="8" t="s">
        <v>249</v>
      </c>
      <c r="D133" s="9">
        <v>1</v>
      </c>
      <c r="E133" s="31" t="s">
        <v>16</v>
      </c>
      <c r="F133" s="11" t="s">
        <v>250</v>
      </c>
      <c r="G133" s="12">
        <v>86</v>
      </c>
      <c r="H133" s="12">
        <v>99.7</v>
      </c>
      <c r="I133" s="12">
        <v>185.7</v>
      </c>
      <c r="J133" s="20">
        <f t="shared" si="3"/>
        <v>61.9</v>
      </c>
      <c r="K133" s="21">
        <v>1</v>
      </c>
      <c r="N133"/>
      <c r="O133"/>
    </row>
    <row r="134" s="2" customFormat="1" spans="1:15">
      <c r="A134" s="13"/>
      <c r="B134" s="13"/>
      <c r="C134" s="13" t="s">
        <v>249</v>
      </c>
      <c r="D134" s="14"/>
      <c r="E134" s="14"/>
      <c r="F134" s="11" t="s">
        <v>251</v>
      </c>
      <c r="G134" s="12">
        <v>70.5</v>
      </c>
      <c r="H134" s="12">
        <v>99.4</v>
      </c>
      <c r="I134" s="12">
        <v>169.9</v>
      </c>
      <c r="J134" s="20">
        <f t="shared" si="3"/>
        <v>56.6333333333333</v>
      </c>
      <c r="K134" s="21">
        <v>2</v>
      </c>
      <c r="N134"/>
      <c r="O134"/>
    </row>
    <row r="135" s="2" customFormat="1" spans="1:15">
      <c r="A135" s="13"/>
      <c r="B135" s="15"/>
      <c r="C135" s="15" t="s">
        <v>249</v>
      </c>
      <c r="D135" s="16"/>
      <c r="E135" s="16"/>
      <c r="F135" s="11" t="s">
        <v>252</v>
      </c>
      <c r="G135" s="12">
        <v>72.5</v>
      </c>
      <c r="H135" s="12">
        <v>96.4</v>
      </c>
      <c r="I135" s="12">
        <v>168.9</v>
      </c>
      <c r="J135" s="20">
        <f t="shared" si="3"/>
        <v>56.3</v>
      </c>
      <c r="K135" s="21">
        <v>3</v>
      </c>
      <c r="N135"/>
      <c r="O135"/>
    </row>
    <row r="136" s="2" customFormat="1" spans="1:15">
      <c r="A136" s="13"/>
      <c r="B136" s="8" t="s">
        <v>253</v>
      </c>
      <c r="C136" s="8" t="s">
        <v>254</v>
      </c>
      <c r="D136" s="9">
        <v>3</v>
      </c>
      <c r="E136" s="31" t="s">
        <v>16</v>
      </c>
      <c r="F136" s="11" t="s">
        <v>255</v>
      </c>
      <c r="G136" s="12">
        <v>102.5</v>
      </c>
      <c r="H136" s="12">
        <v>97.6</v>
      </c>
      <c r="I136" s="12">
        <v>200.1</v>
      </c>
      <c r="J136" s="20">
        <f t="shared" si="3"/>
        <v>66.7</v>
      </c>
      <c r="K136" s="21">
        <v>1</v>
      </c>
      <c r="N136"/>
      <c r="O136"/>
    </row>
    <row r="137" s="2" customFormat="1" spans="1:15">
      <c r="A137" s="13"/>
      <c r="B137" s="13"/>
      <c r="C137" s="13"/>
      <c r="D137" s="14"/>
      <c r="E137" s="14"/>
      <c r="F137" s="11" t="s">
        <v>256</v>
      </c>
      <c r="G137" s="12">
        <v>85.5</v>
      </c>
      <c r="H137" s="12">
        <v>105.8</v>
      </c>
      <c r="I137" s="12">
        <v>191.3</v>
      </c>
      <c r="J137" s="20">
        <f t="shared" ref="J137:J173" si="4">I137/3</f>
        <v>63.7666666666667</v>
      </c>
      <c r="K137" s="21">
        <v>2</v>
      </c>
      <c r="N137"/>
      <c r="O137"/>
    </row>
    <row r="138" s="2" customFormat="1" spans="1:15">
      <c r="A138" s="13"/>
      <c r="B138" s="13"/>
      <c r="C138" s="13"/>
      <c r="D138" s="14"/>
      <c r="E138" s="14"/>
      <c r="F138" s="11" t="s">
        <v>257</v>
      </c>
      <c r="G138" s="12">
        <v>92.5</v>
      </c>
      <c r="H138" s="12">
        <v>98.4</v>
      </c>
      <c r="I138" s="12">
        <v>190.9</v>
      </c>
      <c r="J138" s="20">
        <f t="shared" si="4"/>
        <v>63.6333333333333</v>
      </c>
      <c r="K138" s="21">
        <v>3</v>
      </c>
      <c r="N138"/>
      <c r="O138"/>
    </row>
    <row r="139" s="2" customFormat="1" spans="1:15">
      <c r="A139" s="13"/>
      <c r="B139" s="13"/>
      <c r="C139" s="13"/>
      <c r="D139" s="14"/>
      <c r="E139" s="14"/>
      <c r="F139" s="11" t="s">
        <v>258</v>
      </c>
      <c r="G139" s="12">
        <v>99</v>
      </c>
      <c r="H139" s="12">
        <v>88</v>
      </c>
      <c r="I139" s="12">
        <v>187</v>
      </c>
      <c r="J139" s="20">
        <f t="shared" si="4"/>
        <v>62.3333333333333</v>
      </c>
      <c r="K139" s="21">
        <v>4</v>
      </c>
      <c r="N139"/>
      <c r="O139"/>
    </row>
    <row r="140" s="2" customFormat="1" spans="1:15">
      <c r="A140" s="13"/>
      <c r="B140" s="13"/>
      <c r="C140" s="13"/>
      <c r="D140" s="14"/>
      <c r="E140" s="14"/>
      <c r="F140" s="11" t="s">
        <v>259</v>
      </c>
      <c r="G140" s="12">
        <v>75</v>
      </c>
      <c r="H140" s="12">
        <v>104.2</v>
      </c>
      <c r="I140" s="12">
        <v>179.2</v>
      </c>
      <c r="J140" s="20">
        <f t="shared" si="4"/>
        <v>59.7333333333333</v>
      </c>
      <c r="K140" s="21">
        <v>5</v>
      </c>
      <c r="N140"/>
      <c r="O140"/>
    </row>
    <row r="141" s="2" customFormat="1" spans="1:15">
      <c r="A141" s="13"/>
      <c r="B141" s="13"/>
      <c r="C141" s="13"/>
      <c r="D141" s="14"/>
      <c r="E141" s="14"/>
      <c r="F141" s="11" t="s">
        <v>260</v>
      </c>
      <c r="G141" s="12">
        <v>85</v>
      </c>
      <c r="H141" s="12">
        <v>90.6</v>
      </c>
      <c r="I141" s="12">
        <v>175.6</v>
      </c>
      <c r="J141" s="20">
        <f t="shared" si="4"/>
        <v>58.5333333333333</v>
      </c>
      <c r="K141" s="21">
        <v>6</v>
      </c>
      <c r="N141"/>
      <c r="O141"/>
    </row>
    <row r="142" s="2" customFormat="1" spans="1:15">
      <c r="A142" s="13"/>
      <c r="B142" s="13"/>
      <c r="C142" s="13"/>
      <c r="D142" s="14"/>
      <c r="E142" s="14"/>
      <c r="F142" s="11" t="s">
        <v>261</v>
      </c>
      <c r="G142" s="12">
        <v>71</v>
      </c>
      <c r="H142" s="12">
        <v>95.3</v>
      </c>
      <c r="I142" s="12">
        <v>166.3</v>
      </c>
      <c r="J142" s="20">
        <f t="shared" si="4"/>
        <v>55.4333333333333</v>
      </c>
      <c r="K142" s="21">
        <v>7</v>
      </c>
      <c r="N142"/>
      <c r="O142"/>
    </row>
    <row r="143" s="2" customFormat="1" spans="1:15">
      <c r="A143" s="13"/>
      <c r="B143" s="13"/>
      <c r="C143" s="13"/>
      <c r="D143" s="14"/>
      <c r="E143" s="14"/>
      <c r="F143" s="11" t="s">
        <v>262</v>
      </c>
      <c r="G143" s="12">
        <v>86</v>
      </c>
      <c r="H143" s="12">
        <v>77.9</v>
      </c>
      <c r="I143" s="12">
        <v>163.9</v>
      </c>
      <c r="J143" s="20">
        <f t="shared" si="4"/>
        <v>54.6333333333333</v>
      </c>
      <c r="K143" s="21">
        <v>8</v>
      </c>
      <c r="N143"/>
      <c r="O143"/>
    </row>
    <row r="144" s="2" customFormat="1" spans="1:15">
      <c r="A144" s="13"/>
      <c r="B144" s="15"/>
      <c r="C144" s="15"/>
      <c r="D144" s="16"/>
      <c r="E144" s="16"/>
      <c r="F144" s="11" t="s">
        <v>263</v>
      </c>
      <c r="G144" s="12">
        <v>72.5</v>
      </c>
      <c r="H144" s="12">
        <v>90.4</v>
      </c>
      <c r="I144" s="12">
        <v>162.9</v>
      </c>
      <c r="J144" s="20">
        <f t="shared" si="4"/>
        <v>54.3</v>
      </c>
      <c r="K144" s="21">
        <v>9</v>
      </c>
      <c r="N144"/>
      <c r="O144"/>
    </row>
    <row r="145" s="2" customFormat="1" spans="1:15">
      <c r="A145" s="13"/>
      <c r="B145" s="8" t="s">
        <v>264</v>
      </c>
      <c r="C145" s="8" t="s">
        <v>265</v>
      </c>
      <c r="D145" s="9">
        <v>3</v>
      </c>
      <c r="E145" s="31" t="s">
        <v>16</v>
      </c>
      <c r="F145" s="11" t="s">
        <v>266</v>
      </c>
      <c r="G145" s="12">
        <v>94</v>
      </c>
      <c r="H145" s="12">
        <v>99.8</v>
      </c>
      <c r="I145" s="12">
        <v>193.8</v>
      </c>
      <c r="J145" s="20">
        <f t="shared" si="4"/>
        <v>64.6</v>
      </c>
      <c r="K145" s="21">
        <v>1</v>
      </c>
      <c r="N145"/>
      <c r="O145"/>
    </row>
    <row r="146" s="2" customFormat="1" spans="1:15">
      <c r="A146" s="13"/>
      <c r="B146" s="13"/>
      <c r="C146" s="13"/>
      <c r="D146" s="14"/>
      <c r="E146" s="14"/>
      <c r="F146" s="11" t="s">
        <v>267</v>
      </c>
      <c r="G146" s="12">
        <v>88.5</v>
      </c>
      <c r="H146" s="12">
        <v>101.8</v>
      </c>
      <c r="I146" s="12">
        <v>190.3</v>
      </c>
      <c r="J146" s="20">
        <f t="shared" si="4"/>
        <v>63.4333333333333</v>
      </c>
      <c r="K146" s="21">
        <v>2</v>
      </c>
      <c r="N146"/>
      <c r="O146"/>
    </row>
    <row r="147" s="2" customFormat="1" spans="1:15">
      <c r="A147" s="13"/>
      <c r="B147" s="13"/>
      <c r="C147" s="13"/>
      <c r="D147" s="14"/>
      <c r="E147" s="14"/>
      <c r="F147" s="11" t="s">
        <v>268</v>
      </c>
      <c r="G147" s="12">
        <v>93</v>
      </c>
      <c r="H147" s="12">
        <v>93.6</v>
      </c>
      <c r="I147" s="12">
        <v>186.6</v>
      </c>
      <c r="J147" s="20">
        <f t="shared" si="4"/>
        <v>62.2</v>
      </c>
      <c r="K147" s="21">
        <v>3</v>
      </c>
      <c r="N147"/>
      <c r="O147"/>
    </row>
    <row r="148" s="2" customFormat="1" spans="1:15">
      <c r="A148" s="13"/>
      <c r="B148" s="13"/>
      <c r="C148" s="13"/>
      <c r="D148" s="14"/>
      <c r="E148" s="14"/>
      <c r="F148" s="11" t="s">
        <v>269</v>
      </c>
      <c r="G148" s="12">
        <v>92</v>
      </c>
      <c r="H148" s="12">
        <v>93.1</v>
      </c>
      <c r="I148" s="12">
        <v>185.1</v>
      </c>
      <c r="J148" s="20">
        <f t="shared" si="4"/>
        <v>61.7</v>
      </c>
      <c r="K148" s="21">
        <v>4</v>
      </c>
      <c r="N148"/>
      <c r="O148"/>
    </row>
    <row r="149" s="2" customFormat="1" spans="1:15">
      <c r="A149" s="13"/>
      <c r="B149" s="13"/>
      <c r="C149" s="13"/>
      <c r="D149" s="14"/>
      <c r="E149" s="14"/>
      <c r="F149" s="11" t="s">
        <v>270</v>
      </c>
      <c r="G149" s="12">
        <v>79.5</v>
      </c>
      <c r="H149" s="12">
        <v>104.6</v>
      </c>
      <c r="I149" s="12">
        <v>184.1</v>
      </c>
      <c r="J149" s="20">
        <f t="shared" si="4"/>
        <v>61.3666666666667</v>
      </c>
      <c r="K149" s="21">
        <v>5</v>
      </c>
      <c r="N149"/>
      <c r="O149"/>
    </row>
    <row r="150" s="2" customFormat="1" spans="1:15">
      <c r="A150" s="13"/>
      <c r="B150" s="13"/>
      <c r="C150" s="13"/>
      <c r="D150" s="14"/>
      <c r="E150" s="14"/>
      <c r="F150" s="11" t="s">
        <v>271</v>
      </c>
      <c r="G150" s="12">
        <v>76.5</v>
      </c>
      <c r="H150" s="12">
        <v>102.6</v>
      </c>
      <c r="I150" s="12">
        <v>179.1</v>
      </c>
      <c r="J150" s="20">
        <f t="shared" si="4"/>
        <v>59.7</v>
      </c>
      <c r="K150" s="21">
        <v>6</v>
      </c>
      <c r="N150"/>
      <c r="O150"/>
    </row>
    <row r="151" s="2" customFormat="1" spans="1:15">
      <c r="A151" s="13"/>
      <c r="B151" s="13"/>
      <c r="C151" s="13"/>
      <c r="D151" s="14"/>
      <c r="E151" s="14"/>
      <c r="F151" s="11" t="s">
        <v>272</v>
      </c>
      <c r="G151" s="12">
        <v>75</v>
      </c>
      <c r="H151" s="12">
        <v>104</v>
      </c>
      <c r="I151" s="12">
        <v>179</v>
      </c>
      <c r="J151" s="20">
        <f t="shared" si="4"/>
        <v>59.6666666666667</v>
      </c>
      <c r="K151" s="21">
        <v>7</v>
      </c>
      <c r="N151"/>
      <c r="O151"/>
    </row>
    <row r="152" s="2" customFormat="1" spans="1:15">
      <c r="A152" s="13"/>
      <c r="B152" s="13"/>
      <c r="C152" s="13"/>
      <c r="D152" s="14"/>
      <c r="E152" s="14"/>
      <c r="F152" s="11" t="s">
        <v>273</v>
      </c>
      <c r="G152" s="12">
        <v>88</v>
      </c>
      <c r="H152" s="12">
        <v>89</v>
      </c>
      <c r="I152" s="12">
        <v>177</v>
      </c>
      <c r="J152" s="20">
        <f t="shared" si="4"/>
        <v>59</v>
      </c>
      <c r="K152" s="21">
        <v>8</v>
      </c>
      <c r="N152"/>
      <c r="O152"/>
    </row>
    <row r="153" s="2" customFormat="1" spans="1:15">
      <c r="A153" s="13"/>
      <c r="B153" s="15"/>
      <c r="C153" s="15"/>
      <c r="D153" s="16"/>
      <c r="E153" s="16"/>
      <c r="F153" s="11" t="s">
        <v>274</v>
      </c>
      <c r="G153" s="12">
        <v>78</v>
      </c>
      <c r="H153" s="12">
        <v>98.5</v>
      </c>
      <c r="I153" s="12">
        <v>176.5</v>
      </c>
      <c r="J153" s="20">
        <f t="shared" si="4"/>
        <v>58.8333333333333</v>
      </c>
      <c r="K153" s="21">
        <v>9</v>
      </c>
      <c r="N153"/>
      <c r="O153"/>
    </row>
    <row r="154" s="2" customFormat="1" spans="1:15">
      <c r="A154" s="13"/>
      <c r="B154" s="8" t="s">
        <v>275</v>
      </c>
      <c r="C154" s="8" t="s">
        <v>276</v>
      </c>
      <c r="D154" s="8">
        <v>1</v>
      </c>
      <c r="E154" s="29" t="s">
        <v>16</v>
      </c>
      <c r="F154" s="11" t="s">
        <v>277</v>
      </c>
      <c r="G154" s="12">
        <v>70.5</v>
      </c>
      <c r="H154" s="12">
        <v>103</v>
      </c>
      <c r="I154" s="12">
        <v>173.5</v>
      </c>
      <c r="J154" s="20">
        <f t="shared" si="4"/>
        <v>57.8333333333333</v>
      </c>
      <c r="K154" s="21">
        <v>1</v>
      </c>
      <c r="N154"/>
      <c r="O154"/>
    </row>
    <row r="155" s="2" customFormat="1" spans="1:15">
      <c r="A155" s="15"/>
      <c r="B155" s="15"/>
      <c r="C155" s="15" t="s">
        <v>276</v>
      </c>
      <c r="D155" s="15"/>
      <c r="E155" s="15"/>
      <c r="F155" s="11" t="s">
        <v>278</v>
      </c>
      <c r="G155" s="12">
        <v>83.5</v>
      </c>
      <c r="H155" s="12">
        <v>75.6</v>
      </c>
      <c r="I155" s="12">
        <v>159.1</v>
      </c>
      <c r="J155" s="20">
        <f t="shared" si="4"/>
        <v>53.0333333333333</v>
      </c>
      <c r="K155" s="21">
        <v>2</v>
      </c>
      <c r="N155"/>
      <c r="O155"/>
    </row>
    <row r="156" s="2" customFormat="1" spans="1:15">
      <c r="A156" s="8" t="s">
        <v>279</v>
      </c>
      <c r="B156" s="8" t="s">
        <v>280</v>
      </c>
      <c r="C156" s="8" t="s">
        <v>281</v>
      </c>
      <c r="D156" s="9">
        <v>1</v>
      </c>
      <c r="E156" s="28" t="s">
        <v>16</v>
      </c>
      <c r="F156" s="11" t="s">
        <v>282</v>
      </c>
      <c r="G156" s="12">
        <v>76</v>
      </c>
      <c r="H156" s="12">
        <v>90.2</v>
      </c>
      <c r="I156" s="12">
        <v>166.2</v>
      </c>
      <c r="J156" s="20">
        <f t="shared" si="4"/>
        <v>55.4</v>
      </c>
      <c r="K156" s="21">
        <v>1</v>
      </c>
      <c r="N156"/>
      <c r="O156"/>
    </row>
    <row r="157" s="2" customFormat="1" spans="1:15">
      <c r="A157" s="13"/>
      <c r="B157" s="13"/>
      <c r="C157" s="13" t="s">
        <v>281</v>
      </c>
      <c r="D157" s="14"/>
      <c r="E157" s="14"/>
      <c r="F157" s="11" t="s">
        <v>283</v>
      </c>
      <c r="G157" s="12">
        <v>71</v>
      </c>
      <c r="H157" s="12">
        <v>93.5</v>
      </c>
      <c r="I157" s="12">
        <v>164.5</v>
      </c>
      <c r="J157" s="20">
        <f t="shared" si="4"/>
        <v>54.8333333333333</v>
      </c>
      <c r="K157" s="21">
        <v>2</v>
      </c>
      <c r="N157"/>
      <c r="O157"/>
    </row>
    <row r="158" s="2" customFormat="1" spans="1:15">
      <c r="A158" s="13"/>
      <c r="B158" s="15"/>
      <c r="C158" s="15" t="s">
        <v>281</v>
      </c>
      <c r="D158" s="16"/>
      <c r="E158" s="16"/>
      <c r="F158" s="11" t="s">
        <v>284</v>
      </c>
      <c r="G158" s="12">
        <v>76.5</v>
      </c>
      <c r="H158" s="12">
        <v>82.6</v>
      </c>
      <c r="I158" s="12">
        <v>159.1</v>
      </c>
      <c r="J158" s="20">
        <f t="shared" si="4"/>
        <v>53.0333333333333</v>
      </c>
      <c r="K158" s="21">
        <v>3</v>
      </c>
      <c r="N158"/>
      <c r="O158"/>
    </row>
    <row r="159" s="2" customFormat="1" spans="1:15">
      <c r="A159" s="13"/>
      <c r="B159" s="8" t="s">
        <v>285</v>
      </c>
      <c r="C159" s="8" t="s">
        <v>245</v>
      </c>
      <c r="D159" s="9">
        <v>1</v>
      </c>
      <c r="E159" s="28" t="s">
        <v>16</v>
      </c>
      <c r="F159" s="11" t="s">
        <v>286</v>
      </c>
      <c r="G159" s="12">
        <v>93</v>
      </c>
      <c r="H159" s="12">
        <v>92.5</v>
      </c>
      <c r="I159" s="12">
        <v>185.5</v>
      </c>
      <c r="J159" s="20">
        <f t="shared" si="4"/>
        <v>61.8333333333333</v>
      </c>
      <c r="K159" s="21">
        <v>1</v>
      </c>
      <c r="N159"/>
      <c r="O159"/>
    </row>
    <row r="160" s="2" customFormat="1" spans="1:15">
      <c r="A160" s="13"/>
      <c r="B160" s="13"/>
      <c r="C160" s="13" t="s">
        <v>245</v>
      </c>
      <c r="D160" s="14"/>
      <c r="E160" s="14"/>
      <c r="F160" s="11" t="s">
        <v>287</v>
      </c>
      <c r="G160" s="12">
        <v>90.5</v>
      </c>
      <c r="H160" s="12">
        <v>79.9</v>
      </c>
      <c r="I160" s="12">
        <v>170.4</v>
      </c>
      <c r="J160" s="20">
        <f t="shared" si="4"/>
        <v>56.8</v>
      </c>
      <c r="K160" s="21">
        <v>2</v>
      </c>
      <c r="N160"/>
      <c r="O160"/>
    </row>
    <row r="161" s="2" customFormat="1" spans="1:15">
      <c r="A161" s="15"/>
      <c r="B161" s="15"/>
      <c r="C161" s="15" t="s">
        <v>245</v>
      </c>
      <c r="D161" s="16"/>
      <c r="E161" s="16"/>
      <c r="F161" s="11" t="s">
        <v>288</v>
      </c>
      <c r="G161" s="12">
        <v>78.5</v>
      </c>
      <c r="H161" s="12">
        <v>86.9</v>
      </c>
      <c r="I161" s="12">
        <v>165.4</v>
      </c>
      <c r="J161" s="20">
        <f t="shared" si="4"/>
        <v>55.1333333333333</v>
      </c>
      <c r="K161" s="21">
        <v>3</v>
      </c>
      <c r="N161"/>
      <c r="O161"/>
    </row>
    <row r="162" s="2" customFormat="1" spans="1:15">
      <c r="A162" s="8" t="s">
        <v>289</v>
      </c>
      <c r="B162" s="8" t="s">
        <v>290</v>
      </c>
      <c r="C162" s="8" t="s">
        <v>276</v>
      </c>
      <c r="D162" s="9">
        <v>1</v>
      </c>
      <c r="E162" s="28" t="s">
        <v>16</v>
      </c>
      <c r="F162" s="11" t="s">
        <v>291</v>
      </c>
      <c r="G162" s="12">
        <v>89</v>
      </c>
      <c r="H162" s="12">
        <v>87</v>
      </c>
      <c r="I162" s="12">
        <v>176</v>
      </c>
      <c r="J162" s="20">
        <f t="shared" si="4"/>
        <v>58.6666666666667</v>
      </c>
      <c r="K162" s="21">
        <v>1</v>
      </c>
      <c r="N162"/>
      <c r="O162"/>
    </row>
    <row r="163" s="2" customFormat="1" spans="1:15">
      <c r="A163" s="13"/>
      <c r="B163" s="13"/>
      <c r="C163" s="13" t="s">
        <v>276</v>
      </c>
      <c r="D163" s="14"/>
      <c r="E163" s="14"/>
      <c r="F163" s="11" t="s">
        <v>292</v>
      </c>
      <c r="G163" s="12">
        <v>81</v>
      </c>
      <c r="H163" s="12">
        <v>84.3</v>
      </c>
      <c r="I163" s="12">
        <v>165.3</v>
      </c>
      <c r="J163" s="20">
        <f t="shared" si="4"/>
        <v>55.1</v>
      </c>
      <c r="K163" s="21">
        <v>2</v>
      </c>
      <c r="N163"/>
      <c r="O163"/>
    </row>
    <row r="164" s="2" customFormat="1" spans="1:15">
      <c r="A164" s="15"/>
      <c r="B164" s="15"/>
      <c r="C164" s="15" t="s">
        <v>276</v>
      </c>
      <c r="D164" s="16"/>
      <c r="E164" s="16"/>
      <c r="F164" s="11" t="s">
        <v>293</v>
      </c>
      <c r="G164" s="12">
        <v>63.5</v>
      </c>
      <c r="H164" s="12">
        <v>95.1</v>
      </c>
      <c r="I164" s="12">
        <v>158.6</v>
      </c>
      <c r="J164" s="20">
        <f t="shared" si="4"/>
        <v>52.8666666666667</v>
      </c>
      <c r="K164" s="21">
        <v>3</v>
      </c>
      <c r="N164"/>
      <c r="O164"/>
    </row>
    <row r="165" s="2" customFormat="1" spans="1:15">
      <c r="A165" s="8" t="s">
        <v>294</v>
      </c>
      <c r="B165" s="8" t="s">
        <v>295</v>
      </c>
      <c r="C165" s="8" t="s">
        <v>276</v>
      </c>
      <c r="D165" s="9">
        <v>1</v>
      </c>
      <c r="E165" s="28" t="s">
        <v>16</v>
      </c>
      <c r="F165" s="11" t="s">
        <v>296</v>
      </c>
      <c r="G165" s="12">
        <v>91.5</v>
      </c>
      <c r="H165" s="12">
        <v>90</v>
      </c>
      <c r="I165" s="12">
        <v>181.5</v>
      </c>
      <c r="J165" s="20">
        <f t="shared" si="4"/>
        <v>60.5</v>
      </c>
      <c r="K165" s="21">
        <v>1</v>
      </c>
      <c r="N165"/>
      <c r="O165"/>
    </row>
    <row r="166" s="2" customFormat="1" spans="1:15">
      <c r="A166" s="13"/>
      <c r="B166" s="13"/>
      <c r="C166" s="13" t="s">
        <v>276</v>
      </c>
      <c r="D166" s="14"/>
      <c r="E166" s="14"/>
      <c r="F166" s="11" t="s">
        <v>297</v>
      </c>
      <c r="G166" s="12">
        <v>86</v>
      </c>
      <c r="H166" s="12">
        <v>85.9</v>
      </c>
      <c r="I166" s="12">
        <v>171.9</v>
      </c>
      <c r="J166" s="20">
        <f t="shared" si="4"/>
        <v>57.3</v>
      </c>
      <c r="K166" s="21">
        <v>2</v>
      </c>
      <c r="N166"/>
      <c r="O166"/>
    </row>
    <row r="167" s="2" customFormat="1" spans="1:15">
      <c r="A167" s="13"/>
      <c r="B167" s="15"/>
      <c r="C167" s="15" t="s">
        <v>276</v>
      </c>
      <c r="D167" s="16"/>
      <c r="E167" s="16"/>
      <c r="F167" s="11" t="s">
        <v>298</v>
      </c>
      <c r="G167" s="12">
        <v>66</v>
      </c>
      <c r="H167" s="12">
        <v>97.4</v>
      </c>
      <c r="I167" s="12">
        <v>163.4</v>
      </c>
      <c r="J167" s="20">
        <f t="shared" si="4"/>
        <v>54.4666666666667</v>
      </c>
      <c r="K167" s="21">
        <v>3</v>
      </c>
      <c r="N167"/>
      <c r="O167"/>
    </row>
    <row r="168" s="2" customFormat="1" spans="1:15">
      <c r="A168" s="13"/>
      <c r="B168" s="8" t="s">
        <v>299</v>
      </c>
      <c r="C168" s="8" t="s">
        <v>300</v>
      </c>
      <c r="D168" s="9">
        <v>1</v>
      </c>
      <c r="E168" s="28" t="s">
        <v>16</v>
      </c>
      <c r="F168" s="11" t="s">
        <v>301</v>
      </c>
      <c r="G168" s="12">
        <v>96</v>
      </c>
      <c r="H168" s="12">
        <v>100.3</v>
      </c>
      <c r="I168" s="12">
        <v>196.3</v>
      </c>
      <c r="J168" s="20">
        <f t="shared" si="4"/>
        <v>65.4333333333333</v>
      </c>
      <c r="K168" s="21">
        <v>1</v>
      </c>
      <c r="N168"/>
      <c r="O168"/>
    </row>
    <row r="169" s="2" customFormat="1" spans="1:15">
      <c r="A169" s="13"/>
      <c r="B169" s="13"/>
      <c r="C169" s="13" t="s">
        <v>300</v>
      </c>
      <c r="D169" s="14"/>
      <c r="E169" s="14"/>
      <c r="F169" s="11" t="s">
        <v>302</v>
      </c>
      <c r="G169" s="12">
        <v>91.5</v>
      </c>
      <c r="H169" s="12">
        <v>97.3</v>
      </c>
      <c r="I169" s="12">
        <v>188.8</v>
      </c>
      <c r="J169" s="20">
        <f t="shared" si="4"/>
        <v>62.9333333333333</v>
      </c>
      <c r="K169" s="21">
        <v>2</v>
      </c>
      <c r="N169"/>
      <c r="O169"/>
    </row>
    <row r="170" s="2" customFormat="1" spans="1:15">
      <c r="A170" s="15"/>
      <c r="B170" s="15"/>
      <c r="C170" s="15" t="s">
        <v>300</v>
      </c>
      <c r="D170" s="16"/>
      <c r="E170" s="16"/>
      <c r="F170" s="11" t="s">
        <v>303</v>
      </c>
      <c r="G170" s="12">
        <v>95</v>
      </c>
      <c r="H170" s="12">
        <v>88.7</v>
      </c>
      <c r="I170" s="12">
        <v>183.7</v>
      </c>
      <c r="J170" s="20">
        <f t="shared" si="4"/>
        <v>61.2333333333333</v>
      </c>
      <c r="K170" s="21">
        <v>3</v>
      </c>
      <c r="N170"/>
      <c r="O170"/>
    </row>
    <row r="171" s="2" customFormat="1" spans="1:15">
      <c r="A171" s="8" t="s">
        <v>304</v>
      </c>
      <c r="B171" s="8" t="s">
        <v>305</v>
      </c>
      <c r="C171" s="8" t="s">
        <v>306</v>
      </c>
      <c r="D171" s="9">
        <v>1</v>
      </c>
      <c r="E171" s="28" t="s">
        <v>16</v>
      </c>
      <c r="F171" s="11" t="s">
        <v>307</v>
      </c>
      <c r="G171" s="12">
        <v>79</v>
      </c>
      <c r="H171" s="12">
        <v>81.1</v>
      </c>
      <c r="I171" s="12">
        <v>160.1</v>
      </c>
      <c r="J171" s="20">
        <f t="shared" si="4"/>
        <v>53.3666666666667</v>
      </c>
      <c r="K171" s="21">
        <v>1</v>
      </c>
      <c r="N171"/>
      <c r="O171"/>
    </row>
    <row r="172" s="2" customFormat="1" spans="1:15">
      <c r="A172" s="13"/>
      <c r="B172" s="13"/>
      <c r="C172" s="13" t="s">
        <v>306</v>
      </c>
      <c r="D172" s="14"/>
      <c r="E172" s="14"/>
      <c r="F172" s="11" t="s">
        <v>308</v>
      </c>
      <c r="G172" s="12">
        <v>84</v>
      </c>
      <c r="H172" s="12">
        <v>74.9</v>
      </c>
      <c r="I172" s="12">
        <v>158.9</v>
      </c>
      <c r="J172" s="20">
        <f t="shared" si="4"/>
        <v>52.9666666666667</v>
      </c>
      <c r="K172" s="21">
        <v>2</v>
      </c>
      <c r="N172"/>
      <c r="O172"/>
    </row>
    <row r="173" s="2" customFormat="1" spans="1:15">
      <c r="A173" s="15"/>
      <c r="B173" s="23"/>
      <c r="C173" s="15" t="s">
        <v>306</v>
      </c>
      <c r="D173" s="16"/>
      <c r="E173" s="16"/>
      <c r="F173" s="24" t="s">
        <v>309</v>
      </c>
      <c r="G173" s="25">
        <v>76.5</v>
      </c>
      <c r="H173" s="25">
        <v>71.1</v>
      </c>
      <c r="I173" s="25">
        <v>147.6</v>
      </c>
      <c r="J173" s="20">
        <f t="shared" si="4"/>
        <v>49.2</v>
      </c>
      <c r="K173" s="26">
        <v>3</v>
      </c>
      <c r="N173"/>
      <c r="O173"/>
    </row>
  </sheetData>
  <mergeCells count="233">
    <mergeCell ref="A2:K2"/>
    <mergeCell ref="A4:A9"/>
    <mergeCell ref="A10:A21"/>
    <mergeCell ref="A22:A27"/>
    <mergeCell ref="A28:A30"/>
    <mergeCell ref="A31:A36"/>
    <mergeCell ref="A37:A39"/>
    <mergeCell ref="A40:A45"/>
    <mergeCell ref="A46:A48"/>
    <mergeCell ref="A49:A57"/>
    <mergeCell ref="A58:A60"/>
    <mergeCell ref="A61:A63"/>
    <mergeCell ref="A64:A72"/>
    <mergeCell ref="A73:A75"/>
    <mergeCell ref="A76:A78"/>
    <mergeCell ref="A79:A81"/>
    <mergeCell ref="A82:A84"/>
    <mergeCell ref="A85:A87"/>
    <mergeCell ref="A88:A93"/>
    <mergeCell ref="A94:A102"/>
    <mergeCell ref="A103:A111"/>
    <mergeCell ref="A112:A114"/>
    <mergeCell ref="A115:A123"/>
    <mergeCell ref="A124:A128"/>
    <mergeCell ref="A129:A155"/>
    <mergeCell ref="A156:A161"/>
    <mergeCell ref="A162:A164"/>
    <mergeCell ref="A165:A170"/>
    <mergeCell ref="A171:A173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8"/>
    <mergeCell ref="B131:B132"/>
    <mergeCell ref="B133:B135"/>
    <mergeCell ref="B136:B144"/>
    <mergeCell ref="B145:B153"/>
    <mergeCell ref="B154:B155"/>
    <mergeCell ref="B156:B158"/>
    <mergeCell ref="B159:B161"/>
    <mergeCell ref="B162:B164"/>
    <mergeCell ref="B165:B167"/>
    <mergeCell ref="B168:B170"/>
    <mergeCell ref="B171:B173"/>
    <mergeCell ref="C4:C6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8"/>
    <mergeCell ref="C131:C132"/>
    <mergeCell ref="C133:C135"/>
    <mergeCell ref="C136:C144"/>
    <mergeCell ref="C145:C153"/>
    <mergeCell ref="C154:C155"/>
    <mergeCell ref="C156:C158"/>
    <mergeCell ref="C159:C161"/>
    <mergeCell ref="C162:C164"/>
    <mergeCell ref="C165:C167"/>
    <mergeCell ref="C168:C170"/>
    <mergeCell ref="C171:C173"/>
    <mergeCell ref="D4:D6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D73:D75"/>
    <mergeCell ref="D76:D78"/>
    <mergeCell ref="D79:D81"/>
    <mergeCell ref="D82:D84"/>
    <mergeCell ref="D85:D87"/>
    <mergeCell ref="D88:D93"/>
    <mergeCell ref="D94:D96"/>
    <mergeCell ref="D97:D99"/>
    <mergeCell ref="D100:D102"/>
    <mergeCell ref="D103:D105"/>
    <mergeCell ref="D106:D108"/>
    <mergeCell ref="D109:D111"/>
    <mergeCell ref="D112:D114"/>
    <mergeCell ref="D115:D117"/>
    <mergeCell ref="D118:D120"/>
    <mergeCell ref="D121:D123"/>
    <mergeCell ref="D124:D128"/>
    <mergeCell ref="D131:D132"/>
    <mergeCell ref="D133:D135"/>
    <mergeCell ref="D136:D144"/>
    <mergeCell ref="D145:D153"/>
    <mergeCell ref="D154:D155"/>
    <mergeCell ref="D156:D158"/>
    <mergeCell ref="D159:D161"/>
    <mergeCell ref="D162:D164"/>
    <mergeCell ref="D165:D167"/>
    <mergeCell ref="D168:D170"/>
    <mergeCell ref="D171:D173"/>
    <mergeCell ref="E4:E6"/>
    <mergeCell ref="E7:E9"/>
    <mergeCell ref="E10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E40:E42"/>
    <mergeCell ref="E43:E45"/>
    <mergeCell ref="E46:E48"/>
    <mergeCell ref="E49:E51"/>
    <mergeCell ref="E52:E54"/>
    <mergeCell ref="E55:E57"/>
    <mergeCell ref="E58:E60"/>
    <mergeCell ref="E61:E63"/>
    <mergeCell ref="E64:E66"/>
    <mergeCell ref="E67:E69"/>
    <mergeCell ref="E70:E72"/>
    <mergeCell ref="E73:E75"/>
    <mergeCell ref="E76:E78"/>
    <mergeCell ref="E79:E81"/>
    <mergeCell ref="E82:E84"/>
    <mergeCell ref="E85:E87"/>
    <mergeCell ref="E88:E93"/>
    <mergeCell ref="E94:E96"/>
    <mergeCell ref="E97:E99"/>
    <mergeCell ref="E100:E102"/>
    <mergeCell ref="E103:E105"/>
    <mergeCell ref="E106:E108"/>
    <mergeCell ref="E109:E111"/>
    <mergeCell ref="E112:E114"/>
    <mergeCell ref="E115:E117"/>
    <mergeCell ref="E118:E120"/>
    <mergeCell ref="E121:E123"/>
    <mergeCell ref="E124:E128"/>
    <mergeCell ref="E131:E132"/>
    <mergeCell ref="E133:E135"/>
    <mergeCell ref="E136:E144"/>
    <mergeCell ref="E145:E153"/>
    <mergeCell ref="E154:E155"/>
    <mergeCell ref="E156:E158"/>
    <mergeCell ref="E159:E161"/>
    <mergeCell ref="E162:E164"/>
    <mergeCell ref="E165:E167"/>
    <mergeCell ref="E168:E170"/>
    <mergeCell ref="E171:E17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江寒</cp:lastModifiedBy>
  <dcterms:created xsi:type="dcterms:W3CDTF">2025-02-11T02:31:00Z</dcterms:created>
  <dcterms:modified xsi:type="dcterms:W3CDTF">2025-05-09T08:57:58Z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C3519D85FCF442928650031D6DCA9558_12</vt:lpwstr>
  </property>
</Properties>
</file>