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<sst xmlns="http://schemas.openxmlformats.org/spreadsheetml/2006/main" count="245" uniqueCount="103">
  <si>
    <t>附件1</t>
  </si>
  <si>
    <t>昆明市文化和旅游局直属事业单位2025年公开招聘进入资格复审人员名单</t>
  </si>
  <si>
    <t>序号</t>
  </si>
  <si>
    <t>准考证号</t>
  </si>
  <si>
    <t>报考岗位名称</t>
  </si>
  <si>
    <t>报考岗位代码</t>
  </si>
  <si>
    <t>招聘人数</t>
  </si>
  <si>
    <t>开考比例</t>
  </si>
  <si>
    <t>职业能力倾向测验</t>
  </si>
  <si>
    <t>综合应用能力</t>
  </si>
  <si>
    <t>总分</t>
  </si>
  <si>
    <t>笔试折算百分制成绩</t>
  </si>
  <si>
    <t>折算后成绩排名</t>
  </si>
  <si>
    <t>是否进入资格复审环节</t>
  </si>
  <si>
    <t>备注</t>
  </si>
  <si>
    <t>2153010103205</t>
  </si>
  <si>
    <t>美术创作与培训</t>
  </si>
  <si>
    <t>15301022001000001</t>
  </si>
  <si>
    <t>是</t>
  </si>
  <si>
    <t>2153010108106</t>
  </si>
  <si>
    <t>2153010110521</t>
  </si>
  <si>
    <t>2153010106803</t>
  </si>
  <si>
    <t>舞蹈编导、大型活动策划</t>
  </si>
  <si>
    <t>15301022001000002</t>
  </si>
  <si>
    <t>2153010109620</t>
  </si>
  <si>
    <t>2153010104711</t>
  </si>
  <si>
    <t>2153010105618</t>
  </si>
  <si>
    <t>15301022001000003</t>
  </si>
  <si>
    <t>2153010107302</t>
  </si>
  <si>
    <t>2153010100130</t>
  </si>
  <si>
    <t>2153010105210</t>
  </si>
  <si>
    <t>调研编辑</t>
  </si>
  <si>
    <t>15301022001000004</t>
  </si>
  <si>
    <t>2153010101506</t>
  </si>
  <si>
    <t>2153010105011</t>
  </si>
  <si>
    <t>2153010110304</t>
  </si>
  <si>
    <t>滇剧表演及传承（生角）</t>
  </si>
  <si>
    <t>15301022001000005</t>
  </si>
  <si>
    <t>否</t>
  </si>
  <si>
    <t>笔试成绩未达最低合格分数线，流岗</t>
  </si>
  <si>
    <t>2153010102313</t>
  </si>
  <si>
    <t>2153010103805</t>
  </si>
  <si>
    <t>2153010100119</t>
  </si>
  <si>
    <t>2153010108427</t>
  </si>
  <si>
    <t>2153010105229</t>
  </si>
  <si>
    <t>2153010109304</t>
  </si>
  <si>
    <t>阅读朗诵主持与活动策划</t>
  </si>
  <si>
    <t>15301022002000001</t>
  </si>
  <si>
    <t>1</t>
  </si>
  <si>
    <t>3</t>
  </si>
  <si>
    <t>219</t>
  </si>
  <si>
    <t>2153010107619</t>
  </si>
  <si>
    <t>2153010107929</t>
  </si>
  <si>
    <t>2153010111102</t>
  </si>
  <si>
    <t>图书资源管理员</t>
  </si>
  <si>
    <t>15301022002000002</t>
  </si>
  <si>
    <t>2153010100604</t>
  </si>
  <si>
    <t>2153010110607</t>
  </si>
  <si>
    <t>2153010110224</t>
  </si>
  <si>
    <t>15301022002000003</t>
  </si>
  <si>
    <t>227.5</t>
  </si>
  <si>
    <t>2153010103602</t>
  </si>
  <si>
    <t>2153010105226</t>
  </si>
  <si>
    <t>2153010102205</t>
  </si>
  <si>
    <t>文物利用</t>
  </si>
  <si>
    <t>15301022003000001</t>
  </si>
  <si>
    <t>2153010105802</t>
  </si>
  <si>
    <t>2153010101629</t>
  </si>
  <si>
    <t>1153011001027</t>
  </si>
  <si>
    <t>大提琴演奏员</t>
  </si>
  <si>
    <t>15301022004000001</t>
  </si>
  <si>
    <t>1153011003601</t>
  </si>
  <si>
    <t>1153011002526</t>
  </si>
  <si>
    <t>1153011004801</t>
  </si>
  <si>
    <t>单簧管演奏员</t>
  </si>
  <si>
    <t>15301022004000002</t>
  </si>
  <si>
    <t>1153011001019</t>
  </si>
  <si>
    <t>1153011003703</t>
  </si>
  <si>
    <t>1153011003429</t>
  </si>
  <si>
    <t>小号演奏员</t>
  </si>
  <si>
    <t>15301022004000003</t>
  </si>
  <si>
    <t>1153011000829</t>
  </si>
  <si>
    <t>1153011004126</t>
  </si>
  <si>
    <t>1153011004606</t>
  </si>
  <si>
    <t>圆号演奏员</t>
  </si>
  <si>
    <t>15301022004000004</t>
  </si>
  <si>
    <t>1153011000617</t>
  </si>
  <si>
    <t>1153011000119</t>
  </si>
  <si>
    <t>1153011003408</t>
  </si>
  <si>
    <t>打击乐演奏员</t>
  </si>
  <si>
    <t>15301022004000005</t>
  </si>
  <si>
    <t>1153011001109</t>
  </si>
  <si>
    <t>1153011000408</t>
  </si>
  <si>
    <t>1153011000618</t>
  </si>
  <si>
    <t>财会</t>
  </si>
  <si>
    <t>15301022004000006</t>
  </si>
  <si>
    <t>1153011003118</t>
  </si>
  <si>
    <t>1153011002611</t>
  </si>
  <si>
    <t>1153011001927</t>
  </si>
  <si>
    <t>行政管理</t>
  </si>
  <si>
    <t>15301022004000007</t>
  </si>
  <si>
    <t>1153011004315</t>
  </si>
  <si>
    <t>1153011003705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</si>
</sst>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tabSelected="1" topLeftCell="A26" workbookViewId="0">
      <selection activeCell="K1" sqref="K$1:K$1048576"/>
    </sheetView>
  </sheetViews>
  <sheetFormatPr defaultColWidth="9" defaultRowHeight="14.4"/>
  <cols>
    <col min="1" max="1" width="4.62962962962963" style="2" customWidth="1"/>
    <col min="2" max="2" width="15.8796296296296" style="2" customWidth="1"/>
    <col min="3" max="3" width="38.5" style="2" customWidth="1"/>
    <col min="4" max="4" width="20" style="3" customWidth="1"/>
    <col min="5" max="6" width="4.62962962962963" style="2" customWidth="1"/>
    <col min="7" max="9" width="9.62962962962963" style="2" customWidth="1"/>
    <col min="10" max="11" width="9.62962962962963" style="4" customWidth="1"/>
    <col min="12" max="12" width="11.6296296296296" style="2" customWidth="1"/>
    <col min="13" max="13" width="33.7777777777778" style="2" customWidth="1"/>
    <col min="14" max="16384" width="9" style="1"/>
  </cols>
  <sheetData>
    <row r="1" spans="2:2">
      <c r="B1" s="2" t="s">
        <v>0</v>
      </c>
    </row>
    <row r="2" ht="84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58.5" customHeight="1" spans="1:13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9" t="s">
        <v>8</v>
      </c>
      <c r="H3" s="9" t="s">
        <v>9</v>
      </c>
      <c r="I3" s="9" t="s">
        <v>10</v>
      </c>
      <c r="J3" s="15" t="s">
        <v>11</v>
      </c>
      <c r="K3" s="15" t="s">
        <v>12</v>
      </c>
      <c r="L3" s="9" t="s">
        <v>13</v>
      </c>
      <c r="M3" s="9" t="s">
        <v>14</v>
      </c>
    </row>
    <row r="4" ht="13.5" customHeight="1" spans="1:13">
      <c r="A4" s="10">
        <v>1</v>
      </c>
      <c r="B4" s="11" t="s">
        <v>15</v>
      </c>
      <c r="C4" s="11" t="s">
        <v>16</v>
      </c>
      <c r="D4" s="25" t="s">
        <v>17</v>
      </c>
      <c r="E4" s="10">
        <v>1</v>
      </c>
      <c r="F4" s="10">
        <v>3</v>
      </c>
      <c r="G4" s="11">
        <v>98.5</v>
      </c>
      <c r="H4" s="11">
        <v>118</v>
      </c>
      <c r="I4" s="11">
        <v>216.5</v>
      </c>
      <c r="J4" s="16">
        <f t="shared" ref="J4:J21" si="0">I4/300*100</f>
        <v>72.1666666666667</v>
      </c>
      <c r="K4" s="17">
        <v>1</v>
      </c>
      <c r="L4" s="10" t="s">
        <v>18</v>
      </c>
      <c r="M4" s="10"/>
    </row>
    <row r="5" ht="13.5" customHeight="1" spans="1:13">
      <c r="A5" s="10">
        <v>2</v>
      </c>
      <c r="B5" s="11" t="s">
        <v>19</v>
      </c>
      <c r="C5" s="11" t="s">
        <v>16</v>
      </c>
      <c r="D5" s="25" t="s">
        <v>17</v>
      </c>
      <c r="E5" s="10">
        <v>1</v>
      </c>
      <c r="F5" s="10">
        <v>3</v>
      </c>
      <c r="G5" s="11">
        <v>96</v>
      </c>
      <c r="H5" s="11">
        <v>116</v>
      </c>
      <c r="I5" s="11">
        <v>212</v>
      </c>
      <c r="J5" s="16">
        <f t="shared" si="0"/>
        <v>70.6666666666667</v>
      </c>
      <c r="K5" s="17">
        <v>2</v>
      </c>
      <c r="L5" s="10" t="s">
        <v>18</v>
      </c>
      <c r="M5" s="10"/>
    </row>
    <row r="6" ht="13.5" customHeight="1" spans="1:13">
      <c r="A6" s="10">
        <v>3</v>
      </c>
      <c r="B6" s="11" t="s">
        <v>20</v>
      </c>
      <c r="C6" s="11" t="s">
        <v>16</v>
      </c>
      <c r="D6" s="25" t="s">
        <v>17</v>
      </c>
      <c r="E6" s="10">
        <v>1</v>
      </c>
      <c r="F6" s="10">
        <v>3</v>
      </c>
      <c r="G6" s="11">
        <v>94</v>
      </c>
      <c r="H6" s="11">
        <v>105.5</v>
      </c>
      <c r="I6" s="11">
        <v>199.5</v>
      </c>
      <c r="J6" s="16">
        <f t="shared" si="0"/>
        <v>66.5</v>
      </c>
      <c r="K6" s="17">
        <v>3</v>
      </c>
      <c r="L6" s="10" t="s">
        <v>18</v>
      </c>
      <c r="M6" s="10"/>
    </row>
    <row r="7" ht="13.5" customHeight="1" spans="1:13">
      <c r="A7" s="10">
        <v>4</v>
      </c>
      <c r="B7" s="11" t="s">
        <v>21</v>
      </c>
      <c r="C7" s="10" t="s">
        <v>22</v>
      </c>
      <c r="D7" s="11" t="s">
        <v>23</v>
      </c>
      <c r="E7" s="10">
        <v>1</v>
      </c>
      <c r="F7" s="10">
        <v>3</v>
      </c>
      <c r="G7" s="11">
        <v>100.5</v>
      </c>
      <c r="H7" s="11">
        <v>94</v>
      </c>
      <c r="I7" s="11">
        <v>194.5</v>
      </c>
      <c r="J7" s="16">
        <f t="shared" si="0"/>
        <v>64.8333333333333</v>
      </c>
      <c r="K7" s="18">
        <v>1</v>
      </c>
      <c r="L7" s="10" t="s">
        <v>18</v>
      </c>
      <c r="M7" s="10"/>
    </row>
    <row r="8" ht="13.5" customHeight="1" spans="1:13">
      <c r="A8" s="10">
        <v>5</v>
      </c>
      <c r="B8" s="11" t="s">
        <v>24</v>
      </c>
      <c r="C8" s="10" t="s">
        <v>22</v>
      </c>
      <c r="D8" s="11" t="s">
        <v>23</v>
      </c>
      <c r="E8" s="10">
        <v>1</v>
      </c>
      <c r="F8" s="10">
        <v>3</v>
      </c>
      <c r="G8" s="11">
        <v>84</v>
      </c>
      <c r="H8" s="11">
        <v>109</v>
      </c>
      <c r="I8" s="11">
        <v>193</v>
      </c>
      <c r="J8" s="16">
        <f t="shared" si="0"/>
        <v>64.3333333333333</v>
      </c>
      <c r="K8" s="18">
        <v>2</v>
      </c>
      <c r="L8" s="10" t="s">
        <v>18</v>
      </c>
      <c r="M8" s="10"/>
    </row>
    <row r="9" ht="13.5" customHeight="1" spans="1:13">
      <c r="A9" s="10">
        <v>6</v>
      </c>
      <c r="B9" s="11" t="s">
        <v>25</v>
      </c>
      <c r="C9" s="10" t="s">
        <v>22</v>
      </c>
      <c r="D9" s="11" t="s">
        <v>23</v>
      </c>
      <c r="E9" s="10">
        <v>1</v>
      </c>
      <c r="F9" s="10">
        <v>3</v>
      </c>
      <c r="G9" s="11">
        <v>83</v>
      </c>
      <c r="H9" s="11">
        <v>107</v>
      </c>
      <c r="I9" s="11">
        <v>190</v>
      </c>
      <c r="J9" s="16">
        <f t="shared" si="0"/>
        <v>63.3333333333333</v>
      </c>
      <c r="K9" s="18">
        <v>3</v>
      </c>
      <c r="L9" s="10" t="s">
        <v>18</v>
      </c>
      <c r="M9" s="10"/>
    </row>
    <row r="10" ht="13.5" customHeight="1" spans="1:13">
      <c r="A10" s="10">
        <v>7</v>
      </c>
      <c r="B10" s="11" t="s">
        <v>26</v>
      </c>
      <c r="C10" s="10" t="s">
        <v>22</v>
      </c>
      <c r="D10" s="11" t="s">
        <v>27</v>
      </c>
      <c r="E10" s="10">
        <v>1</v>
      </c>
      <c r="F10" s="10">
        <v>3</v>
      </c>
      <c r="G10" s="11">
        <v>88.5</v>
      </c>
      <c r="H10" s="11">
        <v>107</v>
      </c>
      <c r="I10" s="11">
        <v>195.5</v>
      </c>
      <c r="J10" s="16">
        <f t="shared" si="0"/>
        <v>65.1666666666667</v>
      </c>
      <c r="K10" s="18">
        <v>1</v>
      </c>
      <c r="L10" s="10" t="s">
        <v>18</v>
      </c>
      <c r="M10" s="10"/>
    </row>
    <row r="11" ht="13.5" customHeight="1" spans="1:13">
      <c r="A11" s="10">
        <v>8</v>
      </c>
      <c r="B11" s="11" t="s">
        <v>28</v>
      </c>
      <c r="C11" s="10" t="s">
        <v>22</v>
      </c>
      <c r="D11" s="11" t="s">
        <v>27</v>
      </c>
      <c r="E11" s="10">
        <v>1</v>
      </c>
      <c r="F11" s="10">
        <v>3</v>
      </c>
      <c r="G11" s="11">
        <v>89</v>
      </c>
      <c r="H11" s="11">
        <v>102</v>
      </c>
      <c r="I11" s="11">
        <v>191</v>
      </c>
      <c r="J11" s="16">
        <f t="shared" si="0"/>
        <v>63.6666666666667</v>
      </c>
      <c r="K11" s="18">
        <v>2</v>
      </c>
      <c r="L11" s="10" t="s">
        <v>18</v>
      </c>
      <c r="M11" s="10"/>
    </row>
    <row r="12" ht="13.5" customHeight="1" spans="1:13">
      <c r="A12" s="10">
        <v>9</v>
      </c>
      <c r="B12" s="11" t="s">
        <v>29</v>
      </c>
      <c r="C12" s="10" t="s">
        <v>22</v>
      </c>
      <c r="D12" s="11" t="s">
        <v>27</v>
      </c>
      <c r="E12" s="10">
        <v>1</v>
      </c>
      <c r="F12" s="10">
        <v>3</v>
      </c>
      <c r="G12" s="11">
        <v>81.5</v>
      </c>
      <c r="H12" s="11">
        <v>84.5</v>
      </c>
      <c r="I12" s="11">
        <v>166</v>
      </c>
      <c r="J12" s="16">
        <f t="shared" si="0"/>
        <v>55.3333333333333</v>
      </c>
      <c r="K12" s="18">
        <v>3</v>
      </c>
      <c r="L12" s="10" t="s">
        <v>18</v>
      </c>
      <c r="M12" s="10"/>
    </row>
    <row r="13" ht="13.5" customHeight="1" spans="1:13">
      <c r="A13" s="10">
        <v>10</v>
      </c>
      <c r="B13" s="11" t="s">
        <v>30</v>
      </c>
      <c r="C13" s="10" t="s">
        <v>31</v>
      </c>
      <c r="D13" s="11" t="s">
        <v>32</v>
      </c>
      <c r="E13" s="10">
        <v>1</v>
      </c>
      <c r="F13" s="10">
        <v>3</v>
      </c>
      <c r="G13" s="11">
        <v>114</v>
      </c>
      <c r="H13" s="11">
        <v>118.5</v>
      </c>
      <c r="I13" s="11">
        <v>232.5</v>
      </c>
      <c r="J13" s="16">
        <f t="shared" si="0"/>
        <v>77.5</v>
      </c>
      <c r="K13" s="18">
        <v>1</v>
      </c>
      <c r="L13" s="10" t="s">
        <v>18</v>
      </c>
      <c r="M13" s="10"/>
    </row>
    <row r="14" spans="1:13">
      <c r="A14" s="10">
        <v>11</v>
      </c>
      <c r="B14" s="11" t="s">
        <v>33</v>
      </c>
      <c r="C14" s="10" t="s">
        <v>31</v>
      </c>
      <c r="D14" s="11" t="s">
        <v>32</v>
      </c>
      <c r="E14" s="10">
        <v>1</v>
      </c>
      <c r="F14" s="10">
        <v>3</v>
      </c>
      <c r="G14" s="11">
        <v>111.5</v>
      </c>
      <c r="H14" s="11">
        <v>117.5</v>
      </c>
      <c r="I14" s="11">
        <v>229</v>
      </c>
      <c r="J14" s="16">
        <f t="shared" si="0"/>
        <v>76.3333333333333</v>
      </c>
      <c r="K14" s="18">
        <v>2</v>
      </c>
      <c r="L14" s="10" t="s">
        <v>18</v>
      </c>
      <c r="M14" s="10"/>
    </row>
    <row r="15" spans="1:13">
      <c r="A15" s="10">
        <v>12</v>
      </c>
      <c r="B15" s="11" t="s">
        <v>34</v>
      </c>
      <c r="C15" s="10" t="s">
        <v>31</v>
      </c>
      <c r="D15" s="11" t="s">
        <v>32</v>
      </c>
      <c r="E15" s="10">
        <v>1</v>
      </c>
      <c r="F15" s="10">
        <v>3</v>
      </c>
      <c r="G15" s="11">
        <v>113.5</v>
      </c>
      <c r="H15" s="11">
        <v>111.5</v>
      </c>
      <c r="I15" s="11">
        <v>225</v>
      </c>
      <c r="J15" s="16">
        <f t="shared" si="0"/>
        <v>75</v>
      </c>
      <c r="K15" s="18">
        <v>3</v>
      </c>
      <c r="L15" s="10" t="s">
        <v>18</v>
      </c>
      <c r="M15" s="10"/>
    </row>
    <row r="16" spans="1:13">
      <c r="A16" s="10">
        <v>13</v>
      </c>
      <c r="B16" s="11" t="s">
        <v>35</v>
      </c>
      <c r="C16" s="10" t="s">
        <v>36</v>
      </c>
      <c r="D16" s="11" t="s">
        <v>37</v>
      </c>
      <c r="E16" s="10">
        <v>2</v>
      </c>
      <c r="F16" s="10">
        <v>6</v>
      </c>
      <c r="G16" s="11">
        <v>65.5</v>
      </c>
      <c r="H16" s="11">
        <v>60.5</v>
      </c>
      <c r="I16" s="11">
        <v>126</v>
      </c>
      <c r="J16" s="16">
        <f t="shared" si="0"/>
        <v>42</v>
      </c>
      <c r="K16" s="18">
        <v>1</v>
      </c>
      <c r="L16" s="10" t="s">
        <v>38</v>
      </c>
      <c r="M16" s="10" t="s">
        <v>39</v>
      </c>
    </row>
    <row r="17" spans="1:13">
      <c r="A17" s="10">
        <v>14</v>
      </c>
      <c r="B17" s="11" t="s">
        <v>40</v>
      </c>
      <c r="C17" s="10" t="s">
        <v>36</v>
      </c>
      <c r="D17" s="11" t="s">
        <v>37</v>
      </c>
      <c r="E17" s="10">
        <v>2</v>
      </c>
      <c r="F17" s="10">
        <v>6</v>
      </c>
      <c r="G17" s="11">
        <v>61.5</v>
      </c>
      <c r="H17" s="11">
        <v>60</v>
      </c>
      <c r="I17" s="11">
        <v>121.5</v>
      </c>
      <c r="J17" s="16">
        <f t="shared" si="0"/>
        <v>40.5</v>
      </c>
      <c r="K17" s="18">
        <v>2</v>
      </c>
      <c r="L17" s="10" t="s">
        <v>38</v>
      </c>
      <c r="M17" s="10" t="s">
        <v>39</v>
      </c>
    </row>
    <row r="18" spans="1:13">
      <c r="A18" s="10">
        <v>15</v>
      </c>
      <c r="B18" s="11" t="s">
        <v>41</v>
      </c>
      <c r="C18" s="10" t="s">
        <v>36</v>
      </c>
      <c r="D18" s="11" t="s">
        <v>37</v>
      </c>
      <c r="E18" s="10">
        <v>2</v>
      </c>
      <c r="F18" s="10">
        <v>6</v>
      </c>
      <c r="G18" s="11">
        <v>66.5</v>
      </c>
      <c r="H18" s="11">
        <v>51</v>
      </c>
      <c r="I18" s="11">
        <v>117.5</v>
      </c>
      <c r="J18" s="16">
        <f t="shared" si="0"/>
        <v>39.1666666666667</v>
      </c>
      <c r="K18" s="18">
        <v>3</v>
      </c>
      <c r="L18" s="10" t="s">
        <v>38</v>
      </c>
      <c r="M18" s="10" t="s">
        <v>39</v>
      </c>
    </row>
    <row r="19" spans="1:13">
      <c r="A19" s="10">
        <v>16</v>
      </c>
      <c r="B19" s="11" t="s">
        <v>42</v>
      </c>
      <c r="C19" s="10" t="s">
        <v>36</v>
      </c>
      <c r="D19" s="11" t="s">
        <v>37</v>
      </c>
      <c r="E19" s="10">
        <v>2</v>
      </c>
      <c r="F19" s="10">
        <v>6</v>
      </c>
      <c r="G19" s="11">
        <v>61.5</v>
      </c>
      <c r="H19" s="11">
        <v>32.5</v>
      </c>
      <c r="I19" s="11">
        <v>94</v>
      </c>
      <c r="J19" s="16">
        <f t="shared" si="0"/>
        <v>31.3333333333333</v>
      </c>
      <c r="K19" s="18">
        <v>4</v>
      </c>
      <c r="L19" s="10" t="s">
        <v>38</v>
      </c>
      <c r="M19" s="10" t="s">
        <v>39</v>
      </c>
    </row>
    <row r="20" spans="1:13">
      <c r="A20" s="10">
        <v>17</v>
      </c>
      <c r="B20" s="11" t="s">
        <v>43</v>
      </c>
      <c r="C20" s="10" t="s">
        <v>36</v>
      </c>
      <c r="D20" s="11" t="s">
        <v>37</v>
      </c>
      <c r="E20" s="10">
        <v>2</v>
      </c>
      <c r="F20" s="10">
        <v>6</v>
      </c>
      <c r="G20" s="11">
        <v>47</v>
      </c>
      <c r="H20" s="11">
        <v>42</v>
      </c>
      <c r="I20" s="11">
        <v>89</v>
      </c>
      <c r="J20" s="16">
        <f t="shared" si="0"/>
        <v>29.6666666666667</v>
      </c>
      <c r="K20" s="18">
        <v>5</v>
      </c>
      <c r="L20" s="10" t="s">
        <v>38</v>
      </c>
      <c r="M20" s="10" t="s">
        <v>39</v>
      </c>
    </row>
    <row r="21" spans="1:13">
      <c r="A21" s="10">
        <v>18</v>
      </c>
      <c r="B21" s="11" t="s">
        <v>44</v>
      </c>
      <c r="C21" s="10" t="s">
        <v>36</v>
      </c>
      <c r="D21" s="11" t="s">
        <v>37</v>
      </c>
      <c r="E21" s="10">
        <v>2</v>
      </c>
      <c r="F21" s="10">
        <v>6</v>
      </c>
      <c r="G21" s="11">
        <v>54</v>
      </c>
      <c r="H21" s="11">
        <v>18</v>
      </c>
      <c r="I21" s="11">
        <v>72</v>
      </c>
      <c r="J21" s="16">
        <f t="shared" si="0"/>
        <v>24</v>
      </c>
      <c r="K21" s="18">
        <v>6</v>
      </c>
      <c r="L21" s="10" t="s">
        <v>38</v>
      </c>
      <c r="M21" s="10" t="s">
        <v>39</v>
      </c>
    </row>
    <row r="22" spans="1:13">
      <c r="A22" s="10">
        <v>19</v>
      </c>
      <c r="B22" s="12" t="s">
        <v>45</v>
      </c>
      <c r="C22" s="10" t="s">
        <v>46</v>
      </c>
      <c r="D22" s="12" t="s">
        <v>47</v>
      </c>
      <c r="E22" s="12" t="s">
        <v>48</v>
      </c>
      <c r="F22" s="12" t="s">
        <v>49</v>
      </c>
      <c r="G22" s="12">
        <v>109</v>
      </c>
      <c r="H22" s="12">
        <v>110</v>
      </c>
      <c r="I22" s="12" t="s">
        <v>50</v>
      </c>
      <c r="J22" s="19">
        <f t="shared" ref="J22:J30" si="1">I22/3</f>
        <v>73</v>
      </c>
      <c r="K22" s="10">
        <v>1</v>
      </c>
      <c r="L22" s="10" t="s">
        <v>18</v>
      </c>
      <c r="M22" s="10"/>
    </row>
    <row r="23" spans="1:13">
      <c r="A23" s="10">
        <v>20</v>
      </c>
      <c r="B23" s="12" t="s">
        <v>51</v>
      </c>
      <c r="C23" s="10" t="s">
        <v>46</v>
      </c>
      <c r="D23" s="12" t="s">
        <v>47</v>
      </c>
      <c r="E23" s="12" t="s">
        <v>48</v>
      </c>
      <c r="F23" s="12" t="s">
        <v>49</v>
      </c>
      <c r="G23" s="12">
        <v>106</v>
      </c>
      <c r="H23" s="12">
        <v>108.5</v>
      </c>
      <c r="I23" s="12">
        <v>214.5</v>
      </c>
      <c r="J23" s="19">
        <f t="shared" si="1"/>
        <v>71.5</v>
      </c>
      <c r="K23" s="10">
        <v>2</v>
      </c>
      <c r="L23" s="10" t="s">
        <v>18</v>
      </c>
      <c r="M23" s="10"/>
    </row>
    <row r="24" spans="1:13">
      <c r="A24" s="10">
        <v>21</v>
      </c>
      <c r="B24" s="12" t="s">
        <v>52</v>
      </c>
      <c r="C24" s="10" t="s">
        <v>46</v>
      </c>
      <c r="D24" s="12" t="s">
        <v>47</v>
      </c>
      <c r="E24" s="12" t="s">
        <v>48</v>
      </c>
      <c r="F24" s="12" t="s">
        <v>49</v>
      </c>
      <c r="G24" s="12">
        <v>92.5</v>
      </c>
      <c r="H24" s="12">
        <v>114.5</v>
      </c>
      <c r="I24" s="12">
        <v>207</v>
      </c>
      <c r="J24" s="19">
        <f t="shared" si="1"/>
        <v>69</v>
      </c>
      <c r="K24" s="10">
        <v>3</v>
      </c>
      <c r="L24" s="10" t="s">
        <v>18</v>
      </c>
      <c r="M24" s="10"/>
    </row>
    <row r="25" spans="1:13">
      <c r="A25" s="10">
        <v>22</v>
      </c>
      <c r="B25" s="12" t="s">
        <v>53</v>
      </c>
      <c r="C25" s="10" t="s">
        <v>54</v>
      </c>
      <c r="D25" s="12" t="s">
        <v>55</v>
      </c>
      <c r="E25" s="12" t="s">
        <v>48</v>
      </c>
      <c r="F25" s="12" t="s">
        <v>49</v>
      </c>
      <c r="G25" s="12">
        <v>121</v>
      </c>
      <c r="H25" s="12">
        <v>105</v>
      </c>
      <c r="I25" s="12">
        <v>226</v>
      </c>
      <c r="J25" s="19">
        <f t="shared" si="1"/>
        <v>75.3333333333333</v>
      </c>
      <c r="K25" s="10">
        <v>1</v>
      </c>
      <c r="L25" s="10" t="s">
        <v>18</v>
      </c>
      <c r="M25" s="10"/>
    </row>
    <row r="26" spans="1:13">
      <c r="A26" s="10">
        <v>23</v>
      </c>
      <c r="B26" s="12" t="s">
        <v>56</v>
      </c>
      <c r="C26" s="10" t="s">
        <v>54</v>
      </c>
      <c r="D26" s="12" t="s">
        <v>55</v>
      </c>
      <c r="E26" s="12" t="s">
        <v>48</v>
      </c>
      <c r="F26" s="12" t="s">
        <v>49</v>
      </c>
      <c r="G26" s="12">
        <v>103.5</v>
      </c>
      <c r="H26" s="12">
        <v>101.5</v>
      </c>
      <c r="I26" s="12">
        <v>205</v>
      </c>
      <c r="J26" s="19">
        <f t="shared" si="1"/>
        <v>68.3333333333333</v>
      </c>
      <c r="K26" s="10">
        <v>2</v>
      </c>
      <c r="L26" s="10" t="s">
        <v>18</v>
      </c>
      <c r="M26" s="10"/>
    </row>
    <row r="27" spans="1:13">
      <c r="A27" s="10">
        <v>24</v>
      </c>
      <c r="B27" s="12" t="s">
        <v>57</v>
      </c>
      <c r="C27" s="10" t="s">
        <v>54</v>
      </c>
      <c r="D27" s="12" t="s">
        <v>55</v>
      </c>
      <c r="E27" s="12" t="s">
        <v>48</v>
      </c>
      <c r="F27" s="12" t="s">
        <v>49</v>
      </c>
      <c r="G27" s="12">
        <v>96.5</v>
      </c>
      <c r="H27" s="12">
        <v>103.5</v>
      </c>
      <c r="I27" s="12">
        <v>200</v>
      </c>
      <c r="J27" s="19">
        <f t="shared" si="1"/>
        <v>66.6666666666667</v>
      </c>
      <c r="K27" s="10">
        <v>3</v>
      </c>
      <c r="L27" s="10" t="s">
        <v>18</v>
      </c>
      <c r="M27" s="10"/>
    </row>
    <row r="28" spans="1:13">
      <c r="A28" s="10">
        <v>25</v>
      </c>
      <c r="B28" s="12" t="s">
        <v>58</v>
      </c>
      <c r="C28" s="10" t="s">
        <v>54</v>
      </c>
      <c r="D28" s="12" t="s">
        <v>59</v>
      </c>
      <c r="E28" s="12" t="s">
        <v>48</v>
      </c>
      <c r="F28" s="12" t="s">
        <v>49</v>
      </c>
      <c r="G28" s="12">
        <v>111</v>
      </c>
      <c r="H28" s="12">
        <v>116.5</v>
      </c>
      <c r="I28" s="12" t="s">
        <v>60</v>
      </c>
      <c r="J28" s="19">
        <f t="shared" si="1"/>
        <v>75.8333333333333</v>
      </c>
      <c r="K28" s="10">
        <v>1</v>
      </c>
      <c r="L28" s="10" t="s">
        <v>18</v>
      </c>
      <c r="M28" s="10"/>
    </row>
    <row r="29" spans="1:13">
      <c r="A29" s="10">
        <v>26</v>
      </c>
      <c r="B29" s="12" t="s">
        <v>61</v>
      </c>
      <c r="C29" s="10" t="s">
        <v>54</v>
      </c>
      <c r="D29" s="12" t="s">
        <v>59</v>
      </c>
      <c r="E29" s="12" t="s">
        <v>48</v>
      </c>
      <c r="F29" s="12" t="s">
        <v>49</v>
      </c>
      <c r="G29" s="12">
        <v>115</v>
      </c>
      <c r="H29" s="12">
        <v>108.5</v>
      </c>
      <c r="I29" s="12">
        <v>223.5</v>
      </c>
      <c r="J29" s="19">
        <f t="shared" si="1"/>
        <v>74.5</v>
      </c>
      <c r="K29" s="10">
        <v>2</v>
      </c>
      <c r="L29" s="10" t="s">
        <v>18</v>
      </c>
      <c r="M29" s="10"/>
    </row>
    <row r="30" spans="1:13">
      <c r="A30" s="10">
        <v>27</v>
      </c>
      <c r="B30" s="12" t="s">
        <v>62</v>
      </c>
      <c r="C30" s="10" t="s">
        <v>54</v>
      </c>
      <c r="D30" s="12" t="s">
        <v>59</v>
      </c>
      <c r="E30" s="12" t="s">
        <v>48</v>
      </c>
      <c r="F30" s="12" t="s">
        <v>49</v>
      </c>
      <c r="G30" s="12">
        <v>102.5</v>
      </c>
      <c r="H30" s="12">
        <v>118.5</v>
      </c>
      <c r="I30" s="12">
        <v>221</v>
      </c>
      <c r="J30" s="19">
        <f t="shared" si="1"/>
        <v>73.6666666666667</v>
      </c>
      <c r="K30" s="10">
        <v>3</v>
      </c>
      <c r="L30" s="10" t="s">
        <v>18</v>
      </c>
      <c r="M30" s="10"/>
    </row>
    <row r="31" spans="1:13">
      <c r="A31" s="10">
        <v>28</v>
      </c>
      <c r="B31" s="11" t="s">
        <v>63</v>
      </c>
      <c r="C31" s="13" t="s">
        <v>64</v>
      </c>
      <c r="D31" s="11" t="s">
        <v>65</v>
      </c>
      <c r="E31" s="10">
        <v>1</v>
      </c>
      <c r="F31" s="10">
        <v>3</v>
      </c>
      <c r="G31" s="11">
        <v>118</v>
      </c>
      <c r="H31" s="11">
        <v>119.5</v>
      </c>
      <c r="I31" s="11">
        <v>237.5</v>
      </c>
      <c r="J31" s="20">
        <v>79.17</v>
      </c>
      <c r="K31" s="21">
        <v>1</v>
      </c>
      <c r="L31" s="22" t="s">
        <v>18</v>
      </c>
      <c r="M31" s="10"/>
    </row>
    <row r="32" spans="1:13">
      <c r="A32" s="10">
        <v>29</v>
      </c>
      <c r="B32" s="11" t="s">
        <v>66</v>
      </c>
      <c r="C32" s="13" t="s">
        <v>64</v>
      </c>
      <c r="D32" s="11" t="s">
        <v>65</v>
      </c>
      <c r="E32" s="10">
        <v>1</v>
      </c>
      <c r="F32" s="10">
        <v>3</v>
      </c>
      <c r="G32" s="11">
        <v>109</v>
      </c>
      <c r="H32" s="11">
        <v>108.5</v>
      </c>
      <c r="I32" s="11">
        <v>217.5</v>
      </c>
      <c r="J32" s="20">
        <v>72.5</v>
      </c>
      <c r="K32" s="21">
        <v>2</v>
      </c>
      <c r="L32" s="22" t="s">
        <v>18</v>
      </c>
      <c r="M32" s="10"/>
    </row>
    <row r="33" spans="1:13">
      <c r="A33" s="10">
        <v>30</v>
      </c>
      <c r="B33" s="11" t="s">
        <v>67</v>
      </c>
      <c r="C33" s="13" t="s">
        <v>64</v>
      </c>
      <c r="D33" s="11" t="s">
        <v>65</v>
      </c>
      <c r="E33" s="10">
        <v>1</v>
      </c>
      <c r="F33" s="10">
        <v>3</v>
      </c>
      <c r="G33" s="11">
        <v>110.5</v>
      </c>
      <c r="H33" s="11">
        <v>106</v>
      </c>
      <c r="I33" s="11">
        <v>216.5</v>
      </c>
      <c r="J33" s="20">
        <v>72.17</v>
      </c>
      <c r="K33" s="21">
        <v>3</v>
      </c>
      <c r="L33" s="22" t="s">
        <v>18</v>
      </c>
      <c r="M33" s="10"/>
    </row>
    <row r="34" s="1" customFormat="1" spans="1:13">
      <c r="A34" s="10">
        <v>31</v>
      </c>
      <c r="B34" s="11" t="s">
        <v>68</v>
      </c>
      <c r="C34" s="13" t="s">
        <v>69</v>
      </c>
      <c r="D34" s="25" t="s">
        <v>70</v>
      </c>
      <c r="E34" s="10">
        <v>1</v>
      </c>
      <c r="F34" s="14">
        <v>3</v>
      </c>
      <c r="G34" s="11">
        <v>85</v>
      </c>
      <c r="H34" s="11">
        <v>98</v>
      </c>
      <c r="I34" s="11">
        <v>183</v>
      </c>
      <c r="J34" s="23">
        <v>61</v>
      </c>
      <c r="K34" s="21">
        <v>1</v>
      </c>
      <c r="L34" s="10" t="s">
        <v>18</v>
      </c>
      <c r="M34" s="10"/>
    </row>
    <row r="35" s="1" customFormat="1" spans="1:13">
      <c r="A35" s="10">
        <v>32</v>
      </c>
      <c r="B35" s="11" t="s">
        <v>71</v>
      </c>
      <c r="C35" s="13" t="s">
        <v>69</v>
      </c>
      <c r="D35" s="25" t="s">
        <v>70</v>
      </c>
      <c r="E35" s="10">
        <v>1</v>
      </c>
      <c r="F35" s="14">
        <v>3</v>
      </c>
      <c r="G35" s="11">
        <v>89.5</v>
      </c>
      <c r="H35" s="11">
        <v>57</v>
      </c>
      <c r="I35" s="11">
        <v>146.5</v>
      </c>
      <c r="J35" s="17">
        <v>48.83</v>
      </c>
      <c r="K35" s="21">
        <v>2</v>
      </c>
      <c r="L35" s="10" t="s">
        <v>18</v>
      </c>
      <c r="M35" s="10"/>
    </row>
    <row r="36" s="1" customFormat="1" spans="1:13">
      <c r="A36" s="10">
        <v>33</v>
      </c>
      <c r="B36" s="11" t="s">
        <v>72</v>
      </c>
      <c r="C36" s="13" t="s">
        <v>69</v>
      </c>
      <c r="D36" s="25" t="s">
        <v>70</v>
      </c>
      <c r="E36" s="10">
        <v>1</v>
      </c>
      <c r="F36" s="14">
        <v>3</v>
      </c>
      <c r="G36" s="11">
        <v>74.5</v>
      </c>
      <c r="H36" s="11">
        <v>58</v>
      </c>
      <c r="I36" s="11">
        <v>132.5</v>
      </c>
      <c r="J36" s="17">
        <v>44.17</v>
      </c>
      <c r="K36" s="21">
        <v>3</v>
      </c>
      <c r="L36" s="10" t="s">
        <v>18</v>
      </c>
      <c r="M36" s="10"/>
    </row>
    <row r="37" s="1" customFormat="1" spans="1:13">
      <c r="A37" s="10">
        <v>34</v>
      </c>
      <c r="B37" s="11" t="s">
        <v>73</v>
      </c>
      <c r="C37" s="13" t="s">
        <v>74</v>
      </c>
      <c r="D37" s="25" t="s">
        <v>75</v>
      </c>
      <c r="E37" s="10">
        <v>1</v>
      </c>
      <c r="F37" s="14">
        <v>3</v>
      </c>
      <c r="G37" s="11">
        <v>84</v>
      </c>
      <c r="H37" s="11">
        <v>91</v>
      </c>
      <c r="I37" s="11">
        <v>175</v>
      </c>
      <c r="J37" s="17">
        <v>58.33</v>
      </c>
      <c r="K37" s="21">
        <v>1</v>
      </c>
      <c r="L37" s="10" t="s">
        <v>18</v>
      </c>
      <c r="M37" s="10"/>
    </row>
    <row r="38" s="1" customFormat="1" spans="1:13">
      <c r="A38" s="10">
        <v>35</v>
      </c>
      <c r="B38" s="11" t="s">
        <v>76</v>
      </c>
      <c r="C38" s="13" t="s">
        <v>74</v>
      </c>
      <c r="D38" s="25" t="s">
        <v>75</v>
      </c>
      <c r="E38" s="10">
        <v>1</v>
      </c>
      <c r="F38" s="14">
        <v>3</v>
      </c>
      <c r="G38" s="11">
        <v>81</v>
      </c>
      <c r="H38" s="11">
        <v>81.5</v>
      </c>
      <c r="I38" s="11">
        <v>162.5</v>
      </c>
      <c r="J38" s="17">
        <v>54.17</v>
      </c>
      <c r="K38" s="21">
        <v>2</v>
      </c>
      <c r="L38" s="10" t="s">
        <v>18</v>
      </c>
      <c r="M38" s="10"/>
    </row>
    <row r="39" s="1" customFormat="1" spans="1:13">
      <c r="A39" s="10">
        <v>36</v>
      </c>
      <c r="B39" s="11" t="s">
        <v>77</v>
      </c>
      <c r="C39" s="13" t="s">
        <v>74</v>
      </c>
      <c r="D39" s="25" t="s">
        <v>75</v>
      </c>
      <c r="E39" s="10">
        <v>1</v>
      </c>
      <c r="F39" s="14">
        <v>3</v>
      </c>
      <c r="G39" s="11">
        <v>70.5</v>
      </c>
      <c r="H39" s="11">
        <v>88</v>
      </c>
      <c r="I39" s="11">
        <v>158.5</v>
      </c>
      <c r="J39" s="17">
        <v>52.83</v>
      </c>
      <c r="K39" s="21">
        <v>3</v>
      </c>
      <c r="L39" s="10" t="s">
        <v>18</v>
      </c>
      <c r="M39" s="10"/>
    </row>
    <row r="40" s="1" customFormat="1" spans="1:13">
      <c r="A40" s="10">
        <v>37</v>
      </c>
      <c r="B40" s="11" t="s">
        <v>78</v>
      </c>
      <c r="C40" s="13" t="s">
        <v>79</v>
      </c>
      <c r="D40" s="25" t="s">
        <v>80</v>
      </c>
      <c r="E40" s="10">
        <v>1</v>
      </c>
      <c r="F40" s="14">
        <v>3</v>
      </c>
      <c r="G40" s="11">
        <v>89</v>
      </c>
      <c r="H40" s="11">
        <v>102</v>
      </c>
      <c r="I40" s="11">
        <v>191</v>
      </c>
      <c r="J40" s="17">
        <v>63.67</v>
      </c>
      <c r="K40" s="21">
        <v>1</v>
      </c>
      <c r="L40" s="10" t="s">
        <v>18</v>
      </c>
      <c r="M40" s="10"/>
    </row>
    <row r="41" s="1" customFormat="1" spans="1:13">
      <c r="A41" s="10">
        <v>38</v>
      </c>
      <c r="B41" s="11" t="s">
        <v>81</v>
      </c>
      <c r="C41" s="13" t="s">
        <v>79</v>
      </c>
      <c r="D41" s="25" t="s">
        <v>80</v>
      </c>
      <c r="E41" s="10">
        <v>1</v>
      </c>
      <c r="F41" s="14">
        <v>3</v>
      </c>
      <c r="G41" s="11">
        <v>86</v>
      </c>
      <c r="H41" s="11">
        <v>86</v>
      </c>
      <c r="I41" s="11">
        <v>172</v>
      </c>
      <c r="J41" s="17">
        <v>57.33</v>
      </c>
      <c r="K41" s="21">
        <v>2</v>
      </c>
      <c r="L41" s="10" t="s">
        <v>18</v>
      </c>
      <c r="M41" s="10"/>
    </row>
    <row r="42" s="1" customFormat="1" spans="1:13">
      <c r="A42" s="10">
        <v>39</v>
      </c>
      <c r="B42" s="11" t="s">
        <v>82</v>
      </c>
      <c r="C42" s="13" t="s">
        <v>79</v>
      </c>
      <c r="D42" s="25" t="s">
        <v>80</v>
      </c>
      <c r="E42" s="10">
        <v>1</v>
      </c>
      <c r="F42" s="14">
        <v>3</v>
      </c>
      <c r="G42" s="11">
        <v>75.5</v>
      </c>
      <c r="H42" s="11">
        <v>84</v>
      </c>
      <c r="I42" s="11">
        <v>159.5</v>
      </c>
      <c r="J42" s="17">
        <v>53.17</v>
      </c>
      <c r="K42" s="21">
        <v>3</v>
      </c>
      <c r="L42" s="10" t="s">
        <v>18</v>
      </c>
      <c r="M42" s="10"/>
    </row>
    <row r="43" s="1" customFormat="1" spans="1:13">
      <c r="A43" s="10">
        <v>40</v>
      </c>
      <c r="B43" s="11" t="s">
        <v>83</v>
      </c>
      <c r="C43" s="13" t="s">
        <v>84</v>
      </c>
      <c r="D43" s="25" t="s">
        <v>85</v>
      </c>
      <c r="E43" s="10">
        <v>1</v>
      </c>
      <c r="F43" s="14">
        <v>3</v>
      </c>
      <c r="G43" s="11">
        <v>93</v>
      </c>
      <c r="H43" s="11">
        <v>110</v>
      </c>
      <c r="I43" s="11">
        <v>203</v>
      </c>
      <c r="J43" s="17">
        <v>67.67</v>
      </c>
      <c r="K43" s="21">
        <v>1</v>
      </c>
      <c r="L43" s="10" t="s">
        <v>18</v>
      </c>
      <c r="M43" s="10"/>
    </row>
    <row r="44" s="1" customFormat="1" spans="1:13">
      <c r="A44" s="10">
        <v>41</v>
      </c>
      <c r="B44" s="11" t="s">
        <v>86</v>
      </c>
      <c r="C44" s="13" t="s">
        <v>84</v>
      </c>
      <c r="D44" s="25" t="s">
        <v>85</v>
      </c>
      <c r="E44" s="10">
        <v>1</v>
      </c>
      <c r="F44" s="14">
        <v>3</v>
      </c>
      <c r="G44" s="11">
        <v>73.5</v>
      </c>
      <c r="H44" s="11">
        <v>81</v>
      </c>
      <c r="I44" s="11">
        <v>154.5</v>
      </c>
      <c r="J44" s="17">
        <v>51.5</v>
      </c>
      <c r="K44" s="21">
        <v>2</v>
      </c>
      <c r="L44" s="10" t="s">
        <v>18</v>
      </c>
      <c r="M44" s="10"/>
    </row>
    <row r="45" s="1" customFormat="1" spans="1:13">
      <c r="A45" s="10">
        <v>42</v>
      </c>
      <c r="B45" s="11" t="s">
        <v>87</v>
      </c>
      <c r="C45" s="13" t="s">
        <v>84</v>
      </c>
      <c r="D45" s="25" t="s">
        <v>85</v>
      </c>
      <c r="E45" s="10">
        <v>1</v>
      </c>
      <c r="F45" s="14">
        <v>3</v>
      </c>
      <c r="G45" s="11">
        <v>73</v>
      </c>
      <c r="H45" s="11">
        <v>69</v>
      </c>
      <c r="I45" s="11">
        <v>142</v>
      </c>
      <c r="J45" s="10">
        <v>47.33</v>
      </c>
      <c r="K45" s="21">
        <v>3</v>
      </c>
      <c r="L45" s="10" t="s">
        <v>18</v>
      </c>
      <c r="M45" s="10"/>
    </row>
    <row r="46" s="1" customFormat="1" spans="1:13">
      <c r="A46" s="10">
        <v>43</v>
      </c>
      <c r="B46" s="11" t="s">
        <v>88</v>
      </c>
      <c r="C46" s="13" t="s">
        <v>89</v>
      </c>
      <c r="D46" s="25" t="s">
        <v>90</v>
      </c>
      <c r="E46" s="10">
        <v>1</v>
      </c>
      <c r="F46" s="14">
        <v>3</v>
      </c>
      <c r="G46" s="11">
        <v>83.5</v>
      </c>
      <c r="H46" s="11">
        <v>101</v>
      </c>
      <c r="I46" s="11">
        <v>184.5</v>
      </c>
      <c r="J46" s="17">
        <v>61.5</v>
      </c>
      <c r="K46" s="24">
        <v>1</v>
      </c>
      <c r="L46" s="10" t="s">
        <v>18</v>
      </c>
      <c r="M46" s="10"/>
    </row>
    <row r="47" s="1" customFormat="1" spans="1:13">
      <c r="A47" s="10">
        <v>44</v>
      </c>
      <c r="B47" s="11" t="s">
        <v>91</v>
      </c>
      <c r="C47" s="13" t="s">
        <v>89</v>
      </c>
      <c r="D47" s="25" t="s">
        <v>90</v>
      </c>
      <c r="E47" s="10">
        <v>1</v>
      </c>
      <c r="F47" s="14">
        <v>3</v>
      </c>
      <c r="G47" s="11">
        <v>75.5</v>
      </c>
      <c r="H47" s="11">
        <v>81</v>
      </c>
      <c r="I47" s="11">
        <v>156.5</v>
      </c>
      <c r="J47" s="17">
        <v>52.17</v>
      </c>
      <c r="K47" s="21">
        <v>2</v>
      </c>
      <c r="L47" s="10" t="s">
        <v>18</v>
      </c>
      <c r="M47" s="10"/>
    </row>
    <row r="48" s="1" customFormat="1" spans="1:13">
      <c r="A48" s="10">
        <v>45</v>
      </c>
      <c r="B48" s="11" t="s">
        <v>92</v>
      </c>
      <c r="C48" s="13" t="s">
        <v>89</v>
      </c>
      <c r="D48" s="25" t="s">
        <v>90</v>
      </c>
      <c r="E48" s="10">
        <v>1</v>
      </c>
      <c r="F48" s="14">
        <v>3</v>
      </c>
      <c r="G48" s="11">
        <v>85.5</v>
      </c>
      <c r="H48" s="11">
        <v>48</v>
      </c>
      <c r="I48" s="11">
        <v>133.5</v>
      </c>
      <c r="J48" s="17">
        <v>44.5</v>
      </c>
      <c r="K48" s="21">
        <v>3</v>
      </c>
      <c r="L48" s="10" t="s">
        <v>18</v>
      </c>
      <c r="M48" s="10"/>
    </row>
    <row r="49" s="1" customFormat="1" spans="1:13">
      <c r="A49" s="10">
        <v>46</v>
      </c>
      <c r="B49" s="11" t="s">
        <v>93</v>
      </c>
      <c r="C49" s="13" t="s">
        <v>94</v>
      </c>
      <c r="D49" s="25" t="s">
        <v>95</v>
      </c>
      <c r="E49" s="10">
        <v>1</v>
      </c>
      <c r="F49" s="14">
        <v>3</v>
      </c>
      <c r="G49" s="11">
        <v>106</v>
      </c>
      <c r="H49" s="11">
        <v>97</v>
      </c>
      <c r="I49" s="11">
        <v>203</v>
      </c>
      <c r="J49" s="17">
        <v>67.67</v>
      </c>
      <c r="K49" s="21">
        <v>1</v>
      </c>
      <c r="L49" s="10" t="s">
        <v>18</v>
      </c>
      <c r="M49" s="10"/>
    </row>
    <row r="50" s="1" customFormat="1" spans="1:13">
      <c r="A50" s="10">
        <v>47</v>
      </c>
      <c r="B50" s="11" t="s">
        <v>96</v>
      </c>
      <c r="C50" s="13" t="s">
        <v>94</v>
      </c>
      <c r="D50" s="25" t="s">
        <v>95</v>
      </c>
      <c r="E50" s="10">
        <v>1</v>
      </c>
      <c r="F50" s="14">
        <v>3</v>
      </c>
      <c r="G50" s="11">
        <v>94.5</v>
      </c>
      <c r="H50" s="11">
        <v>96.5</v>
      </c>
      <c r="I50" s="11">
        <v>191</v>
      </c>
      <c r="J50" s="17">
        <v>63.67</v>
      </c>
      <c r="K50" s="21">
        <v>2</v>
      </c>
      <c r="L50" s="10" t="s">
        <v>18</v>
      </c>
      <c r="M50" s="10"/>
    </row>
    <row r="51" s="1" customFormat="1" spans="1:13">
      <c r="A51" s="10">
        <v>48</v>
      </c>
      <c r="B51" s="11" t="s">
        <v>97</v>
      </c>
      <c r="C51" s="13" t="s">
        <v>94</v>
      </c>
      <c r="D51" s="25" t="s">
        <v>95</v>
      </c>
      <c r="E51" s="10">
        <v>1</v>
      </c>
      <c r="F51" s="14">
        <v>3</v>
      </c>
      <c r="G51" s="11">
        <v>104</v>
      </c>
      <c r="H51" s="11">
        <v>85.5</v>
      </c>
      <c r="I51" s="11">
        <v>189.5</v>
      </c>
      <c r="J51" s="17">
        <v>63.17</v>
      </c>
      <c r="K51" s="21">
        <v>3</v>
      </c>
      <c r="L51" s="10" t="s">
        <v>18</v>
      </c>
      <c r="M51" s="10"/>
    </row>
    <row r="52" s="1" customFormat="1" spans="1:13">
      <c r="A52" s="10">
        <v>49</v>
      </c>
      <c r="B52" s="11" t="s">
        <v>98</v>
      </c>
      <c r="C52" s="13" t="s">
        <v>99</v>
      </c>
      <c r="D52" s="25" t="s">
        <v>100</v>
      </c>
      <c r="E52" s="10">
        <v>1</v>
      </c>
      <c r="F52" s="14">
        <v>3</v>
      </c>
      <c r="G52" s="11">
        <v>115.5</v>
      </c>
      <c r="H52" s="11">
        <v>117</v>
      </c>
      <c r="I52" s="11">
        <v>232.5</v>
      </c>
      <c r="J52" s="17">
        <v>77.5</v>
      </c>
      <c r="K52" s="21">
        <v>1</v>
      </c>
      <c r="L52" s="10" t="s">
        <v>18</v>
      </c>
      <c r="M52" s="10"/>
    </row>
    <row r="53" s="1" customFormat="1" spans="1:13">
      <c r="A53" s="10">
        <v>50</v>
      </c>
      <c r="B53" s="11" t="s">
        <v>101</v>
      </c>
      <c r="C53" s="13" t="s">
        <v>99</v>
      </c>
      <c r="D53" s="25" t="s">
        <v>100</v>
      </c>
      <c r="E53" s="10">
        <v>1</v>
      </c>
      <c r="F53" s="14">
        <v>3</v>
      </c>
      <c r="G53" s="11">
        <v>115</v>
      </c>
      <c r="H53" s="11">
        <v>113.5</v>
      </c>
      <c r="I53" s="11">
        <v>228.5</v>
      </c>
      <c r="J53" s="17">
        <v>76.17</v>
      </c>
      <c r="K53" s="21">
        <v>2</v>
      </c>
      <c r="L53" s="10" t="s">
        <v>18</v>
      </c>
      <c r="M53" s="10"/>
    </row>
    <row r="54" s="1" customFormat="1" spans="1:13">
      <c r="A54" s="10">
        <v>51</v>
      </c>
      <c r="B54" s="11" t="s">
        <v>102</v>
      </c>
      <c r="C54" s="13" t="s">
        <v>99</v>
      </c>
      <c r="D54" s="25" t="s">
        <v>100</v>
      </c>
      <c r="E54" s="10">
        <v>1</v>
      </c>
      <c r="F54" s="14">
        <v>3</v>
      </c>
      <c r="G54" s="11">
        <v>114</v>
      </c>
      <c r="H54" s="11">
        <v>112</v>
      </c>
      <c r="I54" s="11">
        <v>226</v>
      </c>
      <c r="J54" s="17">
        <v>75.33</v>
      </c>
      <c r="K54" s="21">
        <v>3</v>
      </c>
      <c r="L54" s="10" t="s">
        <v>18</v>
      </c>
      <c r="M54" s="10"/>
    </row>
  </sheetData>
  <mergeCells count="1">
    <mergeCell ref="A2:M2"/>
  </mergeCells>
  <pageMargins left="0.25" right="0.25" top="0.75" bottom="0.75" header="0.3" footer="0.3"/>
  <pageSetup paperSize="9" scale="95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何SL</cp:lastModifiedBy>
  <dcterms:created xsi:type="dcterms:W3CDTF">2006-09-14T11:21:00Z</dcterms:created>
  <dcterms:modified xsi:type="dcterms:W3CDTF">2025-05-14T09:22:50Z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121B6C566C20413B97BE4F00BAE04A85_13</vt:lpwstr>
  </property>
</Properties>
</file>