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综合成绩" sheetId="6" r:id="rId1"/>
  </sheets>
  <definedNames>
    <definedName name="_xlnm._FilterDatabase" localSheetId="0" hidden="1">综合成绩!$A$2:$J$11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<sst xmlns="http://schemas.openxmlformats.org/spreadsheetml/2006/main" count="47" uniqueCount="35">
  <si>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昆明观渡城市运营管理有限公司2025年公开招聘工作人员综合成绩表</t>
  </si>
  <si>
    <t>序号</t>
  </si>
  <si>
    <t>姓名</t>
  </si>
  <si>
    <t>准考证号</t>
  </si>
  <si>
    <t>岗位代码</t>
  </si>
  <si>
    <t>岗位名称</t>
  </si>
  <si>
    <t>笔试分数</t>
  </si>
  <si>
    <t>面试分数</t>
  </si>
  <si>
    <t>综合成绩</t>
  </si>
  <si>
    <t>排名</t>
  </si>
  <si>
    <t>备注</t>
  </si>
  <si>
    <t>赵大悦</t>
  </si>
  <si>
    <t>30012500104</t>
  </si>
  <si>
    <t>GD001</t>
  </si>
  <si>
    <t>资产运营管理部副经理</t>
  </si>
  <si>
    <t>刘维</t>
  </si>
  <si>
    <t>30012500101</t>
  </si>
  <si>
    <t>陆朋飞</t>
  </si>
  <si>
    <t>30012500103</t>
  </si>
  <si>
    <t>阮松平</t>
  </si>
  <si>
    <t>30012500109</t>
  </si>
  <si>
    <t>GD002</t>
  </si>
  <si>
    <t>成本合约部副经理</t>
  </si>
  <si>
    <t>贺金淮</t>
  </si>
  <si>
    <t>30012500112</t>
  </si>
  <si>
    <t>喻再贤</t>
  </si>
  <si>
    <t>30012500105</t>
  </si>
  <si>
    <t>李祖海</t>
  </si>
  <si>
    <t>30012500114</t>
  </si>
  <si>
    <t>GD003</t>
  </si>
  <si>
    <t>工程项目管理主管</t>
  </si>
  <si>
    <t>郭辉</t>
  </si>
  <si>
    <t>30012500122</t>
  </si>
  <si>
    <t>刘合春</t>
  </si>
  <si>
    <t>30012500115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</si>
</sst>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" sqref="A1:J1"/>
    </sheetView>
  </sheetViews>
  <sheetFormatPr defaultColWidth="7.875" defaultRowHeight="15"/>
  <cols>
    <col min="1" max="1" width="10.625" style="1" customWidth="1"/>
    <col min="2" max="2" width="12" style="2" customWidth="1"/>
    <col min="3" max="3" width="22.75" style="3" customWidth="1"/>
    <col min="4" max="4" width="14.75" style="2" customWidth="1"/>
    <col min="5" max="5" width="22.625" style="1" customWidth="1"/>
    <col min="6" max="6" width="16.875" style="1" customWidth="1"/>
    <col min="7" max="7" width="14" style="1" customWidth="1"/>
    <col min="8" max="8" width="9.5" style="1" customWidth="1"/>
    <col min="9" max="9" width="7.875" style="1"/>
    <col min="10" max="10" width="18.25" style="1" customWidth="1"/>
    <col min="11" max="16379" width="7.875" style="1"/>
    <col min="16380" max="16384" width="7.875" style="4"/>
  </cols>
  <sheetData>
    <row r="1" s="1" customFormat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0" customHeight="1" spans="1:10">
      <c r="A3" s="7">
        <v>1</v>
      </c>
      <c r="B3" s="8" t="s">
        <v>11</v>
      </c>
      <c r="C3" s="9" t="s">
        <v>12</v>
      </c>
      <c r="D3" s="9" t="s">
        <v>13</v>
      </c>
      <c r="E3" s="7" t="s">
        <v>14</v>
      </c>
      <c r="F3" s="10">
        <v>65.7</v>
      </c>
      <c r="G3" s="10">
        <v>80.33</v>
      </c>
      <c r="H3" s="10">
        <f t="shared" ref="H3:H11" si="0">(F3+G3)/2</f>
        <v>73.015</v>
      </c>
      <c r="I3" s="19">
        <v>1</v>
      </c>
      <c r="J3" s="20"/>
    </row>
    <row r="4" s="1" customFormat="1" ht="20" customHeight="1" spans="1:10">
      <c r="A4" s="7">
        <v>2</v>
      </c>
      <c r="B4" s="8" t="s">
        <v>15</v>
      </c>
      <c r="C4" s="9" t="s">
        <v>16</v>
      </c>
      <c r="D4" s="9" t="s">
        <v>13</v>
      </c>
      <c r="E4" s="7" t="s">
        <v>14</v>
      </c>
      <c r="F4" s="10">
        <v>68.4</v>
      </c>
      <c r="G4" s="10">
        <v>75.5</v>
      </c>
      <c r="H4" s="10">
        <f t="shared" si="0"/>
        <v>71.95</v>
      </c>
      <c r="I4" s="19">
        <v>2</v>
      </c>
      <c r="J4" s="20"/>
    </row>
    <row r="5" s="1" customFormat="1" ht="20" customHeight="1" spans="1:10">
      <c r="A5" s="7">
        <v>3</v>
      </c>
      <c r="B5" s="8" t="s">
        <v>17</v>
      </c>
      <c r="C5" s="9" t="s">
        <v>18</v>
      </c>
      <c r="D5" s="9" t="s">
        <v>13</v>
      </c>
      <c r="E5" s="7" t="s">
        <v>14</v>
      </c>
      <c r="F5" s="10">
        <v>64.9</v>
      </c>
      <c r="G5" s="10">
        <v>69.83</v>
      </c>
      <c r="H5" s="10">
        <f t="shared" si="0"/>
        <v>67.365</v>
      </c>
      <c r="I5" s="19">
        <v>3</v>
      </c>
      <c r="J5" s="20"/>
    </row>
    <row r="6" s="1" customFormat="1" ht="20" customHeight="1" spans="1:10">
      <c r="A6" s="11">
        <v>4</v>
      </c>
      <c r="B6" s="12" t="s">
        <v>19</v>
      </c>
      <c r="C6" s="13" t="s">
        <v>20</v>
      </c>
      <c r="D6" s="13" t="s">
        <v>21</v>
      </c>
      <c r="E6" s="11" t="s">
        <v>22</v>
      </c>
      <c r="F6" s="14">
        <v>53.7</v>
      </c>
      <c r="G6" s="14">
        <v>68.17</v>
      </c>
      <c r="H6" s="14">
        <f t="shared" si="0"/>
        <v>60.935</v>
      </c>
      <c r="I6" s="21">
        <v>1</v>
      </c>
      <c r="J6" s="22"/>
    </row>
    <row r="7" s="1" customFormat="1" ht="20" customHeight="1" spans="1:10">
      <c r="A7" s="11">
        <v>5</v>
      </c>
      <c r="B7" s="12" t="s">
        <v>23</v>
      </c>
      <c r="C7" s="13" t="s">
        <v>24</v>
      </c>
      <c r="D7" s="13" t="s">
        <v>21</v>
      </c>
      <c r="E7" s="11" t="s">
        <v>22</v>
      </c>
      <c r="F7" s="14">
        <v>50.7</v>
      </c>
      <c r="G7" s="14">
        <v>67</v>
      </c>
      <c r="H7" s="14">
        <f t="shared" si="0"/>
        <v>58.85</v>
      </c>
      <c r="I7" s="21">
        <v>2</v>
      </c>
      <c r="J7" s="22"/>
    </row>
    <row r="8" s="1" customFormat="1" ht="20" customHeight="1" spans="1:10">
      <c r="A8" s="11">
        <v>6</v>
      </c>
      <c r="B8" s="12" t="s">
        <v>25</v>
      </c>
      <c r="C8" s="13" t="s">
        <v>26</v>
      </c>
      <c r="D8" s="13" t="s">
        <v>21</v>
      </c>
      <c r="E8" s="11" t="s">
        <v>22</v>
      </c>
      <c r="F8" s="14">
        <v>50.2</v>
      </c>
      <c r="G8" s="14">
        <v>58.83</v>
      </c>
      <c r="H8" s="14">
        <f t="shared" si="0"/>
        <v>54.515</v>
      </c>
      <c r="I8" s="21">
        <v>3</v>
      </c>
      <c r="J8" s="22"/>
    </row>
    <row r="9" s="1" customFormat="1" ht="20" customHeight="1" spans="1:10">
      <c r="A9" s="15">
        <v>7</v>
      </c>
      <c r="B9" s="16" t="s">
        <v>27</v>
      </c>
      <c r="C9" s="17" t="s">
        <v>28</v>
      </c>
      <c r="D9" s="17" t="s">
        <v>29</v>
      </c>
      <c r="E9" s="15" t="s">
        <v>30</v>
      </c>
      <c r="F9" s="18">
        <v>68.1</v>
      </c>
      <c r="G9" s="18">
        <v>78.67</v>
      </c>
      <c r="H9" s="18">
        <f t="shared" si="0"/>
        <v>73.385</v>
      </c>
      <c r="I9" s="23">
        <v>1</v>
      </c>
      <c r="J9" s="24"/>
    </row>
    <row r="10" s="1" customFormat="1" ht="20" customHeight="1" spans="1:10">
      <c r="A10" s="15">
        <v>8</v>
      </c>
      <c r="B10" s="16" t="s">
        <v>31</v>
      </c>
      <c r="C10" s="17" t="s">
        <v>32</v>
      </c>
      <c r="D10" s="17" t="s">
        <v>29</v>
      </c>
      <c r="E10" s="15" t="s">
        <v>30</v>
      </c>
      <c r="F10" s="18">
        <v>73.3</v>
      </c>
      <c r="G10" s="18">
        <v>73.17</v>
      </c>
      <c r="H10" s="18">
        <f t="shared" si="0"/>
        <v>73.235</v>
      </c>
      <c r="I10" s="23">
        <v>2</v>
      </c>
      <c r="J10" s="24"/>
    </row>
    <row r="11" s="1" customFormat="1" ht="20" customHeight="1" spans="1:10">
      <c r="A11" s="15">
        <v>9</v>
      </c>
      <c r="B11" s="16" t="s">
        <v>33</v>
      </c>
      <c r="C11" s="17" t="s">
        <v>34</v>
      </c>
      <c r="D11" s="17" t="s">
        <v>29</v>
      </c>
      <c r="E11" s="15" t="s">
        <v>30</v>
      </c>
      <c r="F11" s="18">
        <v>59.8</v>
      </c>
      <c r="G11" s="18">
        <v>69.83</v>
      </c>
      <c r="H11" s="18">
        <f t="shared" si="0"/>
        <v>64.815</v>
      </c>
      <c r="I11" s="23">
        <v>3</v>
      </c>
      <c r="J11" s="24"/>
    </row>
  </sheetData>
  <sortState ref="A3:J5">
    <sortCondition ref="H3:H5" descending="1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suny*</cp:lastModifiedBy>
  <dcterms:created xsi:type="dcterms:W3CDTF">2025-04-30T06:43:00Z</dcterms:created>
  <dcterms:modified xsi:type="dcterms:W3CDTF">2025-05-16T04:36:54Z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11630C2F6E114BEEAF393C28FB05CB41_13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