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湖北省民政厅" sheetId="1" r:id="rId1"/>
  </sheets>
  <definedNames>
    <definedName name="_xlnm._FilterDatabase" localSheetId="0" hidden="1">湖北省民政厅!$A$2:$I$11</definedName>
    <definedName name="Database">湖北省民政厅!$A$2:$F$11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<sst xmlns="http://schemas.openxmlformats.org/spreadsheetml/2006/main" count="37" uniqueCount="31">
  <si>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t>湖北省福利彩票发行中心2025年公开招聘工作人员资格复审人员名单</t>
  </si>
  <si>
    <t>准考证号</t>
  </si>
  <si>
    <t>姓名</t>
  </si>
  <si>
    <t>报考岗位代码</t>
  </si>
  <si>
    <t>职业能力
倾向测验</t>
  </si>
  <si>
    <t>综合应用
能力</t>
  </si>
  <si>
    <t>笔试总分</t>
  </si>
  <si>
    <t>加分项</t>
  </si>
  <si>
    <t>折算分</t>
  </si>
  <si>
    <t>名次</t>
  </si>
  <si>
    <t>2142300707220</t>
  </si>
  <si>
    <t>刘妍</t>
  </si>
  <si>
    <t>42000102501725001</t>
  </si>
  <si>
    <t>2142300700815</t>
  </si>
  <si>
    <t>尤杰</t>
  </si>
  <si>
    <t>2142300704221</t>
  </si>
  <si>
    <t>刘秦</t>
  </si>
  <si>
    <t>2142300700917</t>
  </si>
  <si>
    <t>李晓雅</t>
  </si>
  <si>
    <t>42000102501725002</t>
  </si>
  <si>
    <t>2142300710107</t>
  </si>
  <si>
    <t>唐婧宇</t>
  </si>
  <si>
    <t>2142300713325</t>
  </si>
  <si>
    <t>梅颂</t>
  </si>
  <si>
    <t>1142301006505</t>
  </si>
  <si>
    <t>王昕</t>
  </si>
  <si>
    <t>42000102501725003</t>
  </si>
  <si>
    <t>1142301007320</t>
  </si>
  <si>
    <t>肖洋</t>
  </si>
  <si>
    <t>1142301007322</t>
  </si>
  <si>
    <t>何佳禧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</si>
</sst>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SheetLayoutView="60" workbookViewId="0">
      <selection activeCell="H3" sqref="H3:H5"/>
    </sheetView>
  </sheetViews>
  <sheetFormatPr defaultColWidth="9" defaultRowHeight="21" customHeight="1"/>
  <cols>
    <col min="1" max="1" width="14.5" style="2" customWidth="1"/>
    <col min="2" max="2" width="8.25" style="2" customWidth="1"/>
    <col min="3" max="3" width="18.125" style="3" customWidth="1"/>
    <col min="4" max="4" width="11.025" style="4" customWidth="1"/>
    <col min="5" max="5" width="9.7" style="4" customWidth="1"/>
    <col min="6" max="6" width="8.81666666666667" style="4" customWidth="1"/>
    <col min="7" max="7" width="6.325" style="5" customWidth="1"/>
    <col min="8" max="8" width="9.85" style="5" customWidth="1"/>
    <col min="9" max="9" width="4.375" style="6" customWidth="1"/>
    <col min="10" max="16384" width="9" style="5"/>
  </cols>
  <sheetData>
    <row r="1" ht="32" customHeight="1" spans="1:9">
      <c r="A1" s="7" t="s">
        <v>0</v>
      </c>
      <c r="B1" s="7"/>
      <c r="C1" s="8"/>
      <c r="D1" s="7"/>
      <c r="E1" s="7"/>
      <c r="F1" s="7"/>
      <c r="G1" s="7"/>
      <c r="H1" s="7"/>
      <c r="I1" s="7"/>
    </row>
    <row r="2" s="1" customFormat="1" ht="47" customHeight="1" spans="1:9">
      <c r="A2" s="9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3" t="s">
        <v>8</v>
      </c>
      <c r="I2" s="18" t="s">
        <v>9</v>
      </c>
    </row>
    <row r="3" customHeight="1" spans="1:9">
      <c r="A3" s="14" t="s">
        <v>10</v>
      </c>
      <c r="B3" s="14" t="s">
        <v>11</v>
      </c>
      <c r="C3" s="14" t="s">
        <v>12</v>
      </c>
      <c r="D3" s="15">
        <v>122</v>
      </c>
      <c r="E3" s="15">
        <v>106.5</v>
      </c>
      <c r="F3" s="15">
        <v>228.5</v>
      </c>
      <c r="G3" s="16"/>
      <c r="H3" s="17">
        <v>76.1666666666667</v>
      </c>
      <c r="I3" s="19">
        <f>SUMPRODUCT(($D$3:$D$1081=B3)*($J$3:$J$1081&gt;H3))+1</f>
        <v>1</v>
      </c>
    </row>
    <row r="4" customHeight="1" spans="1:9">
      <c r="A4" s="14" t="s">
        <v>13</v>
      </c>
      <c r="B4" s="14" t="s">
        <v>14</v>
      </c>
      <c r="C4" s="14" t="s">
        <v>12</v>
      </c>
      <c r="D4" s="15">
        <v>120</v>
      </c>
      <c r="E4" s="15">
        <v>108.5</v>
      </c>
      <c r="F4" s="15">
        <v>228.5</v>
      </c>
      <c r="G4" s="16"/>
      <c r="H4" s="17">
        <v>76.1666666666667</v>
      </c>
      <c r="I4" s="19">
        <f>SUMPRODUCT(($D$3:$D$1081=B4)*($J$3:$J$1081&gt;H4))+1</f>
        <v>1</v>
      </c>
    </row>
    <row r="5" customHeight="1" spans="1:9">
      <c r="A5" s="14" t="s">
        <v>15</v>
      </c>
      <c r="B5" s="14" t="s">
        <v>16</v>
      </c>
      <c r="C5" s="14" t="s">
        <v>12</v>
      </c>
      <c r="D5" s="15">
        <v>110</v>
      </c>
      <c r="E5" s="15">
        <v>110.5</v>
      </c>
      <c r="F5" s="15">
        <v>220.5</v>
      </c>
      <c r="G5" s="16"/>
      <c r="H5" s="17">
        <v>73.5</v>
      </c>
      <c r="I5" s="19">
        <v>3</v>
      </c>
    </row>
    <row r="6" customHeight="1" spans="1:9">
      <c r="A6" s="14" t="s">
        <v>17</v>
      </c>
      <c r="B6" s="14" t="s">
        <v>18</v>
      </c>
      <c r="C6" s="14" t="s">
        <v>19</v>
      </c>
      <c r="D6" s="15">
        <v>113</v>
      </c>
      <c r="E6" s="15">
        <v>107</v>
      </c>
      <c r="F6" s="15">
        <v>220</v>
      </c>
      <c r="G6" s="16">
        <v>5</v>
      </c>
      <c r="H6" s="17">
        <v>78.3333333333333</v>
      </c>
      <c r="I6" s="19">
        <f>SUMPRODUCT(($D$3:$D$1081=B6)*($J$3:$J$1081&gt;H6))+1</f>
        <v>1</v>
      </c>
    </row>
    <row r="7" customHeight="1" spans="1:9">
      <c r="A7" s="14" t="s">
        <v>20</v>
      </c>
      <c r="B7" s="14" t="s">
        <v>21</v>
      </c>
      <c r="C7" s="14" t="s">
        <v>19</v>
      </c>
      <c r="D7" s="15">
        <v>120</v>
      </c>
      <c r="E7" s="15">
        <v>112</v>
      </c>
      <c r="F7" s="15">
        <v>232</v>
      </c>
      <c r="G7" s="16"/>
      <c r="H7" s="17">
        <v>77.3333333333333</v>
      </c>
      <c r="I7" s="19">
        <v>2</v>
      </c>
    </row>
    <row r="8" customHeight="1" spans="1:9">
      <c r="A8" s="14" t="s">
        <v>22</v>
      </c>
      <c r="B8" s="14" t="s">
        <v>23</v>
      </c>
      <c r="C8" s="14" t="s">
        <v>19</v>
      </c>
      <c r="D8" s="15">
        <v>114</v>
      </c>
      <c r="E8" s="15">
        <v>115</v>
      </c>
      <c r="F8" s="15">
        <v>229</v>
      </c>
      <c r="G8" s="16"/>
      <c r="H8" s="17">
        <v>76.3333333333333</v>
      </c>
      <c r="I8" s="19">
        <v>3</v>
      </c>
    </row>
    <row r="9" customHeight="1" spans="1:9">
      <c r="A9" s="14" t="s">
        <v>24</v>
      </c>
      <c r="B9" s="14" t="s">
        <v>25</v>
      </c>
      <c r="C9" s="14" t="s">
        <v>26</v>
      </c>
      <c r="D9" s="15">
        <v>113</v>
      </c>
      <c r="E9" s="15">
        <v>99</v>
      </c>
      <c r="F9" s="15">
        <v>212</v>
      </c>
      <c r="G9" s="16"/>
      <c r="H9" s="17">
        <v>70.6666666666667</v>
      </c>
      <c r="I9" s="19">
        <f>SUMPRODUCT(($D$3:$D$1081=B9)*($J$3:$J$1081&gt;H9))+1</f>
        <v>1</v>
      </c>
    </row>
    <row r="10" customHeight="1" spans="1:9">
      <c r="A10" s="14" t="s">
        <v>27</v>
      </c>
      <c r="B10" s="14" t="s">
        <v>28</v>
      </c>
      <c r="C10" s="14" t="s">
        <v>26</v>
      </c>
      <c r="D10" s="15">
        <v>105</v>
      </c>
      <c r="E10" s="15">
        <v>105</v>
      </c>
      <c r="F10" s="15">
        <v>210</v>
      </c>
      <c r="G10" s="16"/>
      <c r="H10" s="17">
        <v>70</v>
      </c>
      <c r="I10" s="19">
        <v>2</v>
      </c>
    </row>
    <row r="11" customHeight="1" spans="1:9">
      <c r="A11" s="14" t="s">
        <v>29</v>
      </c>
      <c r="B11" s="14" t="s">
        <v>30</v>
      </c>
      <c r="C11" s="14" t="s">
        <v>26</v>
      </c>
      <c r="D11" s="15">
        <v>105.5</v>
      </c>
      <c r="E11" s="15">
        <v>103</v>
      </c>
      <c r="F11" s="15">
        <v>208.5</v>
      </c>
      <c r="G11" s="16"/>
      <c r="H11" s="17">
        <v>69.5</v>
      </c>
      <c r="I11" s="19">
        <v>3</v>
      </c>
    </row>
  </sheetData>
  <mergeCells count="1">
    <mergeCell ref="A1:I1"/>
  </mergeCells>
  <printOptions horizontalCentered="1"/>
  <pageMargins left="0.590277777777778" right="0.590277777777778" top="1" bottom="1" header="0.5" footer="0.5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湖北省民政厅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奥特曼</cp:lastModifiedBy>
  <dcterms:created xsi:type="dcterms:W3CDTF">2024-04-28T12:48:00Z</dcterms:created>
  <dcterms:modified xsi:type="dcterms:W3CDTF">2025-05-07T10:38:53Z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58D656C14A764E06BDC4F2FD3A05FCBC_11</vt:lpwstr>
  </property>
  <property fmtid="{D5CDD505-2E9C-101B-9397-08002B2CF9AE}" pid="3" name="KSOProductBuildVer">
    <vt:lpwstr>2052-12.1.0.21171</vt:lpwstr>
  </property>
</Properties>
</file>