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<sst xmlns="http://schemas.openxmlformats.org/spreadsheetml/2006/main" count="34" uniqueCount="24">
  <si>
    <t>（西双版纳州文化和旅游局所属事业单位）2025年公开招聘事业单位工作人员面试及综合成绩公示</t>
  </si>
  <si>
    <t>序号</t>
  </si>
  <si>
    <t>报考单位</t>
  </si>
  <si>
    <t>报考岗位</t>
  </si>
  <si>
    <t>岗位代码</t>
  </si>
  <si>
    <t>准考证号</t>
  </si>
  <si>
    <t>笔试总分</t>
  </si>
  <si>
    <t>笔试
成绩(换算为100分制)*50%</t>
  </si>
  <si>
    <t>面试成绩（100分制）</t>
  </si>
  <si>
    <t>面试
成绩(换算为100制)*50%</t>
  </si>
  <si>
    <t>综合
成绩（换算为100分制)*50%+面
试成绩（100分
制）*50%</t>
  </si>
  <si>
    <t>岗位
排名</t>
  </si>
  <si>
    <t>是否进
入体检、考察</t>
  </si>
  <si>
    <t>备  注</t>
  </si>
  <si>
    <r>
      <rPr>
        <sz val="12"/>
        <rFont val="方正仿宋_GBK"/>
        <charset val="134"/>
      </rPr>
      <t>西双版纳州民族文化工作团</t>
    </r>
  </si>
  <si>
    <r>
      <rPr>
        <sz val="12"/>
        <rFont val="方正仿宋_GBK"/>
        <charset val="134"/>
      </rPr>
      <t>章哈演员</t>
    </r>
  </si>
  <si>
    <t>15399028001003001</t>
  </si>
  <si>
    <t>2153280602212</t>
  </si>
  <si>
    <r>
      <rPr>
        <sz val="12"/>
        <color theme="1"/>
        <rFont val="方正仿宋_GBK"/>
        <charset val="134"/>
      </rPr>
      <t>否</t>
    </r>
  </si>
  <si>
    <t>2153280602112</t>
  </si>
  <si>
    <r>
      <rPr>
        <sz val="12"/>
        <rFont val="方正仿宋_GBK"/>
        <charset val="134"/>
      </rPr>
      <t>声乐演员</t>
    </r>
  </si>
  <si>
    <t>15399028001003002</t>
  </si>
  <si>
    <t>1153280100722</t>
  </si>
  <si>
    <t>1153280100428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</si>
</sst>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name val="黑体"/>
      <charset val="134"/>
    </font>
    <font>
      <sz val="12"/>
      <name val="Times New Roman"/>
      <charset val="134"/>
    </font>
    <font>
      <sz val="12"/>
      <color rgb="FF000000"/>
      <name val="Times New Roman"/>
      <charset val="0"/>
    </font>
    <font>
      <sz val="12"/>
      <color rgb="FF000000"/>
      <name val="Times New Roman"/>
      <charset val="134"/>
    </font>
    <font>
      <sz val="14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9" fillId="23" borderId="6" applyNumberFormat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9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A1" sqref="A1:M1"/>
    </sheetView>
  </sheetViews>
  <sheetFormatPr defaultColWidth="9" defaultRowHeight="13.5"/>
  <cols>
    <col min="1" max="1" width="4.175" customWidth="1"/>
    <col min="2" max="2" width="24.5" style="4" customWidth="1"/>
    <col min="3" max="3" width="12.25" style="4" customWidth="1"/>
    <col min="4" max="4" width="12.25" customWidth="1"/>
    <col min="5" max="5" width="14.375" customWidth="1"/>
    <col min="7" max="8" width="8.625" customWidth="1"/>
    <col min="9" max="9" width="6.875" customWidth="1"/>
    <col min="10" max="10" width="16.125" style="5" customWidth="1"/>
    <col min="11" max="11" width="7.08333333333333" customWidth="1"/>
    <col min="12" max="12" width="8.75833333333333" customWidth="1"/>
    <col min="13" max="13" width="9.19166666666667" customWidth="1"/>
  </cols>
  <sheetData>
    <row r="1" ht="40" customHeight="1" spans="1:13">
      <c r="A1" s="6" t="s">
        <v>0</v>
      </c>
      <c r="B1" s="7"/>
      <c r="C1" s="7"/>
      <c r="D1" s="6"/>
      <c r="E1" s="6"/>
      <c r="F1" s="6"/>
      <c r="G1" s="6"/>
      <c r="H1" s="6"/>
      <c r="I1" s="6"/>
      <c r="J1" s="24"/>
      <c r="K1" s="6"/>
      <c r="L1" s="6"/>
      <c r="M1" s="6"/>
    </row>
    <row r="2" s="1" customFormat="1" ht="62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2" customFormat="1" ht="42.25" customHeight="1" spans="1:13">
      <c r="A3" s="9">
        <v>1</v>
      </c>
      <c r="B3" s="10" t="s">
        <v>14</v>
      </c>
      <c r="C3" s="10" t="s">
        <v>15</v>
      </c>
      <c r="D3" s="31" t="s">
        <v>16</v>
      </c>
      <c r="E3" s="31" t="s">
        <v>17</v>
      </c>
      <c r="F3" s="11">
        <v>155.5</v>
      </c>
      <c r="G3" s="12">
        <f>(F3/3)*0.5</f>
        <v>25.9166666666667</v>
      </c>
      <c r="H3" s="12">
        <v>7.66</v>
      </c>
      <c r="I3" s="25">
        <v>3.83</v>
      </c>
      <c r="J3" s="26">
        <f>I3+G3</f>
        <v>29.7466666666667</v>
      </c>
      <c r="K3" s="9">
        <v>1</v>
      </c>
      <c r="L3" s="9" t="s">
        <v>18</v>
      </c>
      <c r="M3" s="9"/>
    </row>
    <row r="4" s="2" customFormat="1" ht="42.25" customHeight="1" spans="1:13">
      <c r="A4" s="9">
        <v>2</v>
      </c>
      <c r="B4" s="10" t="s">
        <v>14</v>
      </c>
      <c r="C4" s="10" t="s">
        <v>15</v>
      </c>
      <c r="D4" s="31" t="s">
        <v>16</v>
      </c>
      <c r="E4" s="32" t="s">
        <v>19</v>
      </c>
      <c r="F4" s="14">
        <v>124</v>
      </c>
      <c r="G4" s="12">
        <f>(F4/3)*0.5</f>
        <v>20.6666666666667</v>
      </c>
      <c r="H4" s="12">
        <v>14.76</v>
      </c>
      <c r="I4" s="25">
        <v>7.38</v>
      </c>
      <c r="J4" s="26">
        <f>I4+G4</f>
        <v>28.0466666666667</v>
      </c>
      <c r="K4" s="9">
        <v>2</v>
      </c>
      <c r="L4" s="9" t="s">
        <v>18</v>
      </c>
      <c r="M4" s="9"/>
    </row>
    <row r="5" s="2" customFormat="1" ht="42.25" customHeight="1" spans="1:13">
      <c r="A5" s="9">
        <v>3</v>
      </c>
      <c r="B5" s="10" t="s">
        <v>14</v>
      </c>
      <c r="C5" s="10" t="s">
        <v>20</v>
      </c>
      <c r="D5" s="31" t="s">
        <v>21</v>
      </c>
      <c r="E5" s="32" t="s">
        <v>22</v>
      </c>
      <c r="F5" s="14">
        <v>170.5</v>
      </c>
      <c r="G5" s="12">
        <f>(F5/3)*0.5</f>
        <v>28.4166666666667</v>
      </c>
      <c r="H5" s="12">
        <v>39</v>
      </c>
      <c r="I5" s="25">
        <v>19.5</v>
      </c>
      <c r="J5" s="26">
        <f>I5+G5</f>
        <v>47.9166666666667</v>
      </c>
      <c r="K5" s="9">
        <v>1</v>
      </c>
      <c r="L5" s="9" t="s">
        <v>18</v>
      </c>
      <c r="M5" s="9"/>
    </row>
    <row r="6" s="2" customFormat="1" ht="42.25" customHeight="1" spans="1:13">
      <c r="A6" s="9">
        <v>4</v>
      </c>
      <c r="B6" s="10" t="s">
        <v>14</v>
      </c>
      <c r="C6" s="10" t="s">
        <v>20</v>
      </c>
      <c r="D6" s="31" t="s">
        <v>21</v>
      </c>
      <c r="E6" s="32" t="s">
        <v>23</v>
      </c>
      <c r="F6" s="14">
        <v>167</v>
      </c>
      <c r="G6" s="12">
        <f>(F6/3)*0.5</f>
        <v>27.8333333333333</v>
      </c>
      <c r="H6" s="12">
        <v>30.8</v>
      </c>
      <c r="I6" s="25">
        <f>H6/2</f>
        <v>15.4</v>
      </c>
      <c r="J6" s="26">
        <f>I6+G6</f>
        <v>43.2333333333333</v>
      </c>
      <c r="K6" s="9">
        <v>2</v>
      </c>
      <c r="L6" s="9" t="s">
        <v>18</v>
      </c>
      <c r="M6" s="9"/>
    </row>
    <row r="7" s="3" customFormat="1" ht="42.25" customHeight="1" spans="1:13">
      <c r="A7" s="15"/>
      <c r="B7" s="16"/>
      <c r="C7" s="16"/>
      <c r="D7" s="17"/>
      <c r="E7" s="17"/>
      <c r="F7" s="18"/>
      <c r="G7" s="19"/>
      <c r="H7" s="19"/>
      <c r="I7" s="27"/>
      <c r="J7" s="28"/>
      <c r="K7" s="15"/>
      <c r="L7" s="29"/>
      <c r="M7" s="15"/>
    </row>
    <row r="8" s="3" customFormat="1" ht="42.25" customHeight="1" spans="1:13">
      <c r="A8" s="15"/>
      <c r="B8" s="16"/>
      <c r="C8" s="16"/>
      <c r="D8" s="17"/>
      <c r="E8" s="17"/>
      <c r="F8" s="18"/>
      <c r="G8" s="19"/>
      <c r="H8" s="19"/>
      <c r="I8" s="27"/>
      <c r="J8" s="28"/>
      <c r="K8" s="15"/>
      <c r="L8" s="29"/>
      <c r="M8" s="15"/>
    </row>
    <row r="9" s="3" customFormat="1" ht="42.25" customHeight="1" spans="1:13">
      <c r="A9" s="15"/>
      <c r="B9" s="16"/>
      <c r="C9" s="16"/>
      <c r="D9" s="17"/>
      <c r="E9" s="17"/>
      <c r="F9" s="18"/>
      <c r="G9" s="19"/>
      <c r="H9" s="19"/>
      <c r="I9" s="27"/>
      <c r="J9" s="28"/>
      <c r="K9" s="15"/>
      <c r="L9" s="29"/>
      <c r="M9" s="15"/>
    </row>
    <row r="10" s="3" customFormat="1" ht="42.25" customHeight="1" spans="1:13">
      <c r="A10" s="15"/>
      <c r="B10" s="16"/>
      <c r="C10" s="16"/>
      <c r="D10" s="17"/>
      <c r="E10" s="17"/>
      <c r="F10" s="18"/>
      <c r="G10" s="19"/>
      <c r="H10" s="19"/>
      <c r="I10" s="27"/>
      <c r="J10" s="28"/>
      <c r="K10" s="15"/>
      <c r="L10" s="29"/>
      <c r="M10" s="15"/>
    </row>
    <row r="11" s="3" customFormat="1" ht="42.25" customHeight="1" spans="1:13">
      <c r="A11" s="15"/>
      <c r="B11" s="16"/>
      <c r="C11" s="16"/>
      <c r="D11" s="17"/>
      <c r="E11" s="17"/>
      <c r="F11" s="18"/>
      <c r="G11" s="19"/>
      <c r="H11" s="19"/>
      <c r="I11" s="27"/>
      <c r="J11" s="28"/>
      <c r="K11" s="15"/>
      <c r="L11" s="29"/>
      <c r="M11" s="15"/>
    </row>
    <row r="12" s="3" customFormat="1" ht="35.25" customHeight="1" spans="1:13">
      <c r="A12" s="15"/>
      <c r="B12" s="20"/>
      <c r="C12" s="20"/>
      <c r="D12" s="21"/>
      <c r="E12" s="21"/>
      <c r="F12" s="22"/>
      <c r="G12" s="23"/>
      <c r="H12" s="23"/>
      <c r="I12" s="28"/>
      <c r="J12" s="28"/>
      <c r="K12" s="30"/>
      <c r="L12" s="29"/>
      <c r="M12" s="15"/>
    </row>
    <row r="13" s="3" customFormat="1" ht="35.25" customHeight="1" spans="1:13">
      <c r="A13" s="15"/>
      <c r="B13" s="20"/>
      <c r="C13" s="20"/>
      <c r="D13" s="21"/>
      <c r="E13" s="21"/>
      <c r="F13" s="22"/>
      <c r="G13" s="23"/>
      <c r="H13" s="23"/>
      <c r="I13" s="28"/>
      <c r="J13" s="28"/>
      <c r="K13" s="30"/>
      <c r="L13" s="29"/>
      <c r="M13" s="15"/>
    </row>
    <row r="14" s="3" customFormat="1" ht="35.25" customHeight="1" spans="1:13">
      <c r="A14" s="15"/>
      <c r="B14" s="20"/>
      <c r="C14" s="20"/>
      <c r="D14" s="21"/>
      <c r="E14" s="21"/>
      <c r="F14" s="22"/>
      <c r="G14" s="23"/>
      <c r="H14" s="23"/>
      <c r="I14" s="28"/>
      <c r="J14" s="28"/>
      <c r="K14" s="30"/>
      <c r="L14" s="29"/>
      <c r="M14" s="15"/>
    </row>
    <row r="15" s="3" customFormat="1" ht="35.25" customHeight="1" spans="1:13">
      <c r="A15" s="15"/>
      <c r="B15" s="20"/>
      <c r="C15" s="20"/>
      <c r="D15" s="21"/>
      <c r="E15" s="21"/>
      <c r="F15" s="22"/>
      <c r="G15" s="23"/>
      <c r="H15" s="23"/>
      <c r="I15" s="28"/>
      <c r="J15" s="28"/>
      <c r="K15" s="30"/>
      <c r="L15" s="29"/>
      <c r="M15" s="15"/>
    </row>
    <row r="16" s="3" customFormat="1" ht="35.25" customHeight="1" spans="1:13">
      <c r="A16" s="15"/>
      <c r="B16" s="20"/>
      <c r="C16" s="20"/>
      <c r="D16" s="21"/>
      <c r="E16" s="21"/>
      <c r="F16" s="22"/>
      <c r="G16" s="23"/>
      <c r="H16" s="23"/>
      <c r="I16" s="28"/>
      <c r="J16" s="28"/>
      <c r="K16" s="30"/>
      <c r="L16" s="29"/>
      <c r="M16" s="15"/>
    </row>
    <row r="17" s="3" customFormat="1" ht="35.25" customHeight="1" spans="1:13">
      <c r="A17" s="15"/>
      <c r="B17" s="20"/>
      <c r="C17" s="20"/>
      <c r="D17" s="21"/>
      <c r="E17" s="21"/>
      <c r="F17" s="22"/>
      <c r="G17" s="23"/>
      <c r="H17" s="23"/>
      <c r="I17" s="28"/>
      <c r="J17" s="28"/>
      <c r="K17" s="30"/>
      <c r="L17" s="29"/>
      <c r="M17" s="15"/>
    </row>
    <row r="18" s="3" customFormat="1" ht="35.25" customHeight="1" spans="1:13">
      <c r="A18" s="15"/>
      <c r="B18" s="20"/>
      <c r="C18" s="20"/>
      <c r="D18" s="21"/>
      <c r="E18" s="21"/>
      <c r="F18" s="22"/>
      <c r="G18" s="23"/>
      <c r="H18" s="23"/>
      <c r="I18" s="28"/>
      <c r="J18" s="28"/>
      <c r="K18" s="30"/>
      <c r="L18" s="29"/>
      <c r="M18" s="15"/>
    </row>
    <row r="19" s="3" customFormat="1" ht="35.25" customHeight="1" spans="1:13">
      <c r="A19" s="15"/>
      <c r="B19" s="20"/>
      <c r="C19" s="20"/>
      <c r="D19" s="21"/>
      <c r="E19" s="21"/>
      <c r="F19" s="22"/>
      <c r="G19" s="23"/>
      <c r="H19" s="23"/>
      <c r="I19" s="28"/>
      <c r="J19" s="28"/>
      <c r="K19" s="30"/>
      <c r="L19" s="29"/>
      <c r="M19" s="15"/>
    </row>
    <row r="20" s="3" customFormat="1" ht="35.25" customHeight="1" spans="1:13">
      <c r="A20" s="15"/>
      <c r="B20" s="20"/>
      <c r="C20" s="20"/>
      <c r="D20" s="21"/>
      <c r="E20" s="21"/>
      <c r="F20" s="22"/>
      <c r="G20" s="23"/>
      <c r="H20" s="23"/>
      <c r="I20" s="28"/>
      <c r="J20" s="28"/>
      <c r="K20" s="30"/>
      <c r="L20" s="29"/>
      <c r="M20" s="15"/>
    </row>
    <row r="21" s="3" customFormat="1" ht="35.25" customHeight="1" spans="1:13">
      <c r="A21" s="15"/>
      <c r="B21" s="20"/>
      <c r="C21" s="20"/>
      <c r="D21" s="21"/>
      <c r="E21" s="21"/>
      <c r="F21" s="22"/>
      <c r="G21" s="23"/>
      <c r="H21" s="23"/>
      <c r="I21" s="28"/>
      <c r="J21" s="28"/>
      <c r="K21" s="30"/>
      <c r="L21" s="29"/>
      <c r="M21" s="15"/>
    </row>
    <row r="22" s="3" customFormat="1" ht="35.25" customHeight="1" spans="1:13">
      <c r="A22" s="15"/>
      <c r="B22" s="20"/>
      <c r="C22" s="20"/>
      <c r="D22" s="17"/>
      <c r="E22" s="17"/>
      <c r="F22" s="18"/>
      <c r="G22" s="19"/>
      <c r="H22" s="19"/>
      <c r="I22" s="27"/>
      <c r="J22" s="28"/>
      <c r="K22" s="15"/>
      <c r="L22" s="29"/>
      <c r="M22" s="15"/>
    </row>
    <row r="23" s="3" customFormat="1" ht="35.25" customHeight="1" spans="1:13">
      <c r="A23" s="15"/>
      <c r="B23" s="20"/>
      <c r="C23" s="20"/>
      <c r="D23" s="17"/>
      <c r="E23" s="17"/>
      <c r="F23" s="18"/>
      <c r="G23" s="19"/>
      <c r="H23" s="19"/>
      <c r="I23" s="27"/>
      <c r="J23" s="28"/>
      <c r="K23" s="15"/>
      <c r="L23" s="29"/>
      <c r="M23" s="15"/>
    </row>
  </sheetData>
  <sortState ref="A2:N11">
    <sortCondition ref="J2:J11" descending="1"/>
  </sortState>
  <mergeCells count="1">
    <mergeCell ref="A1:M1"/>
  </mergeCells>
  <printOptions horizontalCentered="1" verticalCentered="1"/>
  <pageMargins left="0.235416666666667" right="0.15625" top="0.668055555555556" bottom="0.786805555555556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云南省人力资源和社会保障厅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rstrsc</dc:creator>
  <cp:lastModifiedBy>Windows10x64</cp:lastModifiedBy>
  <dcterms:created xsi:type="dcterms:W3CDTF">2018-04-03T08:12:00Z</dcterms:created>
  <dcterms:modified xsi:type="dcterms:W3CDTF">2025-05-21T10:25:03Z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3779F5475B96438BA1228003EF4BD95D</vt:lpwstr>
  </property>
</Properties>
</file>