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535" windowHeight="12255"/>
  </bookViews>
  <sheets>
    <sheet name="招聘岗位 " sheetId="4" r:id="rId1"/>
    <sheet name="Sheet1" sheetId="2" r:id="rId2"/>
  </sheets>
  <definedNames>
    <definedName name="_xlnm._FilterDatabase" localSheetId="0" hidden="1">'招聘岗位 '!$A$2:$J$17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<sst xmlns="http://schemas.openxmlformats.org/spreadsheetml/2006/main" count="99" uniqueCount="64">
  <si>
    <t>中山市路桥建设有限公司专业人才招聘岗位信息表</t>
  </si>
  <si>
    <t>序号</t>
  </si>
  <si>
    <t>用人单位</t>
  </si>
  <si>
    <t>部门名称</t>
  </si>
  <si>
    <t>岗位名称</t>
  </si>
  <si>
    <t>招聘人数</t>
  </si>
  <si>
    <t>岗位职责</t>
  </si>
  <si>
    <t>任职条件</t>
  </si>
  <si>
    <t>薪酬水平
（万元）</t>
  </si>
  <si>
    <t>简历接收邮箱</t>
  </si>
  <si>
    <t>应聘接收资料要求</t>
  </si>
  <si>
    <t>中山市路桥新力工程有限公司</t>
  </si>
  <si>
    <t>市场开发部</t>
  </si>
  <si>
    <t xml:space="preserve">合同专员
</t>
  </si>
  <si>
    <t>1、协助项目前期标前成本预测；
2、配合中标后合同洽谈及拟定工作；
3、收集投标过程中造价相关数据，协助建立公司经营资料数据库。</t>
  </si>
  <si>
    <t>1.年龄要求：35周岁以下；
2.政治身份要求：无要求（党员优先）；
3.学历学位要求：本科及以上学历，学士及以上学位；
4.专业要求：土木类相关专业；
5.工作经验及资格证书要求:2年及以上工程管理相关岗位工作经验；具有二级或以上建造师资格（专业：公路、市政、建筑）；
6.其他要求:
①具有国家机动车（C类及以上）有效驾驶证优先；
②能够熟练使用日常办公软件，有较强的工作责任心。</t>
  </si>
  <si>
    <t>7-15</t>
  </si>
  <si>
    <t>ZSLQJS1991@163.COM</t>
  </si>
  <si>
    <t>1.《中山市路桥建设有限公司应聘申请表》和《中山市路桥建设有限公司应聘人员信息表》（详见附件2、3）填写后请打印、签名、扫描（电子文档及扫描件均需发送，文件命名方式：姓名+应聘XX表+应聘单位+应聘部门+应聘岗位）；
2.个人简历（含应聘人员过往工作履历情况、从业企业规模、个人岗位职责、管理的团队规模、业务体量、业绩及经济绩效、业内社会认可度等情况；
3.居民有效身份证件正反面扫描件；
4.本科及以上学历毕业证书和学位证书扫描件。国内院校就读的须提供学信网学籍材料，国（境）外院校就读的须提供教育部出具的学历学位认证函；
5.专业技术资格或职业资格等证书扫描件，需提供官网证明信息；
6.任职条件要求的其他证明材料扫描件。
上述材料显示必须清晰、完整，并按要求标好序号及准确命名（如：姓名+本科毕业证书+应聘单位+应聘部门+应聘岗位）。应聘人员报名材料应整理为一个压缩包文件后上传（压缩包命名方式：姓名+应聘单位+应聘部门+应聘岗位）。应聘人员资料不齐或不符合要求的，须在收到反馈意见后按时补充，逾期未提供的视为放弃报名。</t>
  </si>
  <si>
    <t>工程管理部</t>
  </si>
  <si>
    <t>技术主管</t>
  </si>
  <si>
    <t>1、负责工程项目的施工技术管理，包括但不限于项目的设计、图纸审核、技术交底、施工组织设计审核等工作
2、监督和控制项目的施工质量，解决施工现场的技术问题，确保项目按计划进行
3、负责工程项目的质量检查和验收，确保项目符合技术标准和要求
4、协助对项目技术、质量进行全过程动态监管</t>
  </si>
  <si>
    <t>1.年龄要求：35周岁以下，条件优秀可适当放宽（具有副高级或以上职称，且具有丰富的大型施工企业或大型项目实操管理经验。可放宽至40岁以下）；
2.政治身份要求：无要求（党员优先）；
3.学历学位要求：本科及以上学历，学士及以上学位；
4.专业要求：土木类相关专业；
5.工作经验及资格证书要求：3年以上工程管理相关岗位工作经验；具有二级或以上建造师资格（专业：公路、市政、建筑）；具有中级工程师优先；
6.其他要求：
①具有国家机动车（C类及以上）有效驾驶证优先；
②能够熟练使用日常办公软件，有较强的工作责任心。</t>
  </si>
  <si>
    <t>11.5-22</t>
  </si>
  <si>
    <t>项目经理</t>
  </si>
  <si>
    <t xml:space="preserve">1、做好施工生产管理
2、做好计划调度和质量管理
3、落实施工组织设计中的各项要求
4、制定具体实施方案，确保工程质量与目标的实现，对工程质量负重要责任
</t>
  </si>
  <si>
    <t>1.年龄要求：40周岁以下，条件优秀可适当放宽（具有副高级或以上职称，且具有丰富的大型施工企业或大型项目实操管理经验。可放宽至45岁以下）；
2.政治身份要求：无要求（党员优先）；
3.学历学位要求：本科及以上学历，学士及以上学位；
4.专业要求：土木类相关专业；
5.工作经验及资格证书要求：5年以上工程管理相关岗位工作经验；具有二级或以上建造师资格（专业：公路、市政、建筑）；具有中级工程师；
6.其他要求：
①具有国家机动车（C类及以上）有效驾驶证优先；
②能够熟练使用日常办公软件，有较强的工作责任心。</t>
  </si>
  <si>
    <t>14-23</t>
  </si>
  <si>
    <t>工程资料员</t>
  </si>
  <si>
    <t xml:space="preserve">1、负责工程项目的所有图纸的接收、清点、登记、发放、归档、管理工作
2、做好本工程的工程资料并及时归档
3、工程资料的整理与保存工作
4、竣工资料的整理与移交工作
5、做好公司工程项目数据汇总分析
</t>
  </si>
  <si>
    <t>1.年龄要求：35周岁以下；
2.政治身份要求：无要求（党员优先）；
3.学历学位要求：本科及以上学历，学士及以上学位；
4.专业要求：土木类相关专业
5.工作经验及资格证书要求:2年以上工程管理相关岗位工作经验；具有二级或以上建造师或造价师资格（专业：公路、市政、建筑）优先；
6.其他要求：
①具有国家机动车（C类及以上）有效驾驶证优先；
②能够熟练使用日常办公软件，有较强的工作责任心。</t>
  </si>
  <si>
    <t>安全管理部</t>
  </si>
  <si>
    <t>安全专员</t>
  </si>
  <si>
    <t>1、协助定期组织开展安全生产检查、隐患排查工作，并监督整改落实
2、协助负责组织安全教育培训和安全交底工作
3、协助负责安全生产事故的调查、分析和处理，提出整改措施并监督落实
4、组织开展安全文化活动，提高员工的安全意识和归属感
5、跟进项目现场安全工作
6、负责安全资料的整理、归档和上报工作</t>
  </si>
  <si>
    <t>1.年龄要求：35周岁以下；
2.政治身份要求：无要求（党员优先）
3.学历学位要求：本科及以上学历，学士及以上学位；
4.专业要求：土木类、安全科学与工程类相关专业
5.工作经验及资格证书要求:2年以上施工单位工作经验，具有安全C证优先
6、其他要求：
①能够熟练使用日常办公软件，有较强的工作责任心
②具有国家机动车（C类及以上）有效驾驶证优先。</t>
  </si>
  <si>
    <t>中山市路桥新力工程有限公司合计</t>
  </si>
  <si>
    <t>——</t>
  </si>
  <si>
    <t>中山市路桥益材科技有限公司</t>
  </si>
  <si>
    <t>计划采购部</t>
  </si>
  <si>
    <t>生产统计员</t>
  </si>
  <si>
    <t>1.混凝土方量及货款统计工作 
（1）负责准确统计混凝土的生产方量，确保数据的真实性和准确性，定期编制方量统计报表；
（2）负责对每日的混凝土发货情况进行详细记录和统计，包括时间、车次、方量等，建立完备的发货记录台账；
（3）负责统计货款的收支情况，及时与财务部门核对，确保账款相符；
2.生产计划制定与数据分析工作 
（1）负责收集生产过程中的各项数据，并对收集到的数据进行整理和分类，建立生产统计数据库；
（2）协助生产部门制定和调整生产计划，并根据统计数据提供合理建议；
（3）协助进行成本核算和效益分析，通过对生产数据的分析，找出成本控制的关键环节和改进方向；
3.成本控制与计量管理 
（1）负责收集生产过程中原材料采购、设备使用、能源消耗等成本数据，为公司成本控制策略的制定提供数据支撑与决策依据；
（2）负责生产过程中成本预测、成本控制、成本分析等环节落实情况，及时、精确地计量生产数据；
（3）制定目标成本体系，定期对实际成本与目标成本进行分析，提出切实可行的改进措施与建议，助力公司及时调整生产策略与成本控制方案，确保成本控制目标的达成；
4.负责完成上级交办的其他工作。</t>
  </si>
  <si>
    <t>1.年龄要求：35周岁以下
2.政治身份要求：无要求，中共党员优先
3.学历学位要求：本科及以上学历、学士及以上学位
4.专业要求：工学、管理科学与工程、统计学类优先
5.工作经验及资格证书要求:具有搅拌站或相关行业成本控制与计量管理等相关岗位工作经验；持有中级工程师及以上职称证书、或二级（乙级）及以上工程类相关资格证书、或混凝土试验员证书优先；
6.其他要求:
①熟练使用 Excel等办公软件，具备一定的数据处理和分析能力；
②具备较强的责任心和严谨的工作态度，能够保证数据的准确性和及时性；
③具备较强的逻辑思维和分析能力；
④具有良好的沟通能力和团队合作精神；
⑤具有良好的敬业精神和职业道德操守，责任心、事业心强。</t>
  </si>
  <si>
    <t>10—18</t>
  </si>
  <si>
    <t>销售专员</t>
  </si>
  <si>
    <t>1.客户开发 
（1）负责产品的客户开发工作，建立客户信息库；
（2）持续跟进潜在客户信息，促进业务转化；
2.产品销售 
（1）负责做好混凝土销售结算方量和结算金额确认工作；
（2）准确、清晰地向客户介绍搅拌站产品的特点、优势和价值等；
（3）根据客户需求，提供个性化的解决方案；
3.订单跟进 
（1）负责销售合同洽谈、起草、签订等工作；
（2）跟踪合同执行情况，并收集客户对产品和服务的意见，提升服务满意度；
（3）负责按销售合同约定，及时回收销售款项；
4.负责完成上级交办的其他工作。</t>
  </si>
  <si>
    <t>1.年龄要求：35周岁以下
2.政治身份要求：无要求，中共党员优先
3.学历学位要求：本科及以上学历、学士及以上学位
4.专业要求：工学、管理科学与工程类及市场营销专业优先
5.工作经验及资格证书要求:具有搅拌站、工程领域或相关行业市场开发、工程管理等相关岗位工作经验；持有中级工程师及以上职称证书、或二级（乙级）及以上工程类相关资格证书、或混凝土试验员证书优先；
6.其他要求:
①熟悉搅拌站市场运作模式和行业发展趋势；
②具备较强的沟通能力和销售技巧，善于与客户建立良好关系；
③具有较强的人际交往和社会活动能力；
④具有良好的敬业精神和职业道德操守，责任心、事业心强；
⑤在中山区域内具有一定的客户资源。</t>
  </si>
  <si>
    <t>生产技术部</t>
  </si>
  <si>
    <t>调度专员
（班长）</t>
  </si>
  <si>
    <t>1.生产任务组织与下达
（1）根据订单需求和实际生产能力，统筹生产任务的分解、下达，持续跟踪和评估生产计划的执行情况，及时发现偏差并迅速采取调整措施，确保生产进度符合预期；
（2）负责收集、整理和汇总生产过程中的各类数据，包括生产数量、运输车次、原材料消耗、设备运行时间等，定期编制生产统计报表和分析报告；
（3）与工地建立实时、畅通的信息沟通渠道，及时了解工地的施工进度、混凝土需求变化等情况，并做好生产记录；
2.生产作业和协调 
（1）与原材料采购部门紧密协作，实时掌握原材料的库存情况和供应动态，提前做好原材料的储备和调配工作；
（2）与实验室沟通协调，保证混凝土配合比的准确性和稳定性；
（3）协调站内的机械、电气等设备资源，确保设备的正常运行和维护；
（4）负责客户投诉与建议的处理工作，并及时反馈处理结果；
3.完成上级交办的其他工作</t>
  </si>
  <si>
    <t>1.年龄要求：35周岁以下
2.政治身份要求：无要求
3.学历学位要求：本科及以上学历、学士及以上学位
4.专业要求：工学、管理科学与工程类优先
5.工作经验及资格证书要求：具有搅拌站或相关行业调度等相关岗位工作经验；持有中级工程师及以上职称证书、或二级（乙级）及以上工程类相关资格证书、或混凝土试验员证书优先；
6.其他要求:
①能够适应倒班工作模式；
②熟悉搅拌站调度工作流程和运作模式；
③具备基本的混凝土性能等相关基础知识；
④具有较强的计划与执行能力、良好的技术创新与问题解决能力； 
⑤具有较强的组织协调能力、沟通能力、应急事故处理能力，原则性强；
⑥具有良好的敬业精神和职业道德操守，有较强的感召力和凝聚力，责任心、事业心强。</t>
  </si>
  <si>
    <t>操作专员
（班长）</t>
  </si>
  <si>
    <t>1.生产现场操作
（1）全面负责搅拌站生产系统的操作和管理，确保生产流程的顺畅运行；
（2）严格遵守公司的各项规章制度，服从调度的生产指挥，完成生产任务；
（3）严格按照试验室下达的生产配合比进行生产，积极配合试验室把好产品质量关；
（4）合理安排操作人员的工作任务，监督其操作规范和工作效率；
（5）严格执行安全操作规程，确保生产现场的安全；
（6）负责生产数据的记录、统计和分析，根据生产情况及时调整操作策略；
2.生产设备操作 
（1）对生产过程中的设备运行状态进行实时监控，及时发现并处理设备故障；
（2）组织并参与设备的日常维护和保养工作，确保设备性能良好；
3.完成上级交办的其他工作。</t>
  </si>
  <si>
    <t>1.年龄要求：35周岁以下
2.政治身份要求：无要求
3.学历学位要求：本科及以上学历、学士及以上学位
4.专业要求：工学、管理科学与工程类优先
5.工作经验及资格证书要求：具有搅拌站或相关行业生产操作等相关岗位工作经验；持有中级工程师及以上职称证书、或二级（乙级）及以上工程类相关资格证书、或混凝土试验员证书优先；
6.其他要求:
①能够适应倒班工作模式；
②熟练掌握搅拌站各类设备的操作和性能；
③熟悉搅拌站生产流程和运作模式；
④具有较强的计划与执行能力、良好的技术创新与问题解决能力； 
⑤具有较强的组织协调能力、沟通能力、应急事故处理能力，原则性强；
⑥具有良好的敬业精神和职业道德操守，有较强的感召力和凝聚力，责任心、事业心强。</t>
  </si>
  <si>
    <t>设备管理员</t>
  </si>
  <si>
    <t>1.设备管理与维护 
（1）负责搅拌站生产设备的台账建立与管理，主要包括详细记录设备的型号、购置日期、使用状况等信息；
（2）制定科学、系统的设备维护保养计划，明确保养周期、内容和标准；
（3）定期对设备进行巡检，及时发现并解决设备故障和隐患；
2.故障处理与抢修 
（1）当设备出现故障时，及时组织维修工作，并密切跟踪维修进度，确保故障得到及时、有效解决；
（2）对故障维修进行详细记录，分析故障原因，制定预防措施以避免类似故障再次发生；
3.备件管理 
（1）根据设备情况和维护计划，科学预测备件需求，制定合理的备件采购计划；
（2）建立备件库存管理系统，定期盘点备件数量和状态，确保备件充足且质量可靠；
4.负责完成上级交办的其他工作。</t>
  </si>
  <si>
    <t>1.年龄要求：35周岁以下
2.政治身份要求：无要求，中共党员优先
3.学历学位要求：本科及以上学历、学士及以上学位
4.专业要求：工学、管理科学与工程类优先
5.工作经验及资格证书要求：具有搅拌站或相关行业设备管理等相关岗位工作经验；持有低压电工证或相关职称、资格证书；
6.其他要求:
①熟练掌握搅拌站各类设备构造、原理和性能；
②具有较强机械设备和设备故障处理及现场维修能力；
③善于分析和解决设备运行中出现的问题，具备较强的应急处理能力； 
④具有较强的组织协调能力、沟通能力、执行能力；
⑤具有良好的敬业精神和职业道德操守，有较强的感召力和凝聚力，责任心、事业心强。</t>
  </si>
  <si>
    <t>物检专员
（试验室）</t>
  </si>
  <si>
    <t>1.检测操作 
（1）熟悉试验仪器性能、用途、操作规程，负责公司试验器具的维护、送检或校准；
（2）建立各类工作台账、报表，准确记录检测数据和结果；
2.物资检验 
（1）认真贯彻执行国家试验规程、规范及有关技术标准，负责试验工作，完成试验任务；
（2）负责原材料进场检测和生产过程中混凝土、砂浆、试件的自检、送检工作；
（3）定期对库存物资进行质量抽检；
3.负责完成上级交办的其他工作</t>
  </si>
  <si>
    <t>1.年龄要求：35周岁以下
2.政治身份要求：无要求
3.学历学位要求：本科及以上学历、学士及以上学位
4.专业要求：工学、管理科学与工程类优先
5.工作经验及资格证书要求:具有搅拌站、检测或相关行业混凝土试验室、试验检测等相关岗位工作经验；持有混凝土试验员证书；持有中级工程师及以上职称证书、或二级（乙级）及以上工程类相关资格证书优先；
6.其他要求:
①能够适应倒班工作模式；
②熟悉各种试验仪器性能、用途、操作规程；
③熟练使用中山商混检测系统； 
④熟悉搅拌站常用原材料的性能和质量标准；
⑤具有较强的组织协调能力、沟通能力、执行能力；</t>
  </si>
  <si>
    <t>品控专员
（试验室）</t>
  </si>
  <si>
    <t>1.配合比优化工作​
（1）根据生产任务单，选取适配混凝土配合比、核对配合比参数及所用原材料信息；​
（2）实时监测砂石含水率等原材料特性变化，合理调整配合比，并做好调整记录；​
2.质量跟踪
（1）负责对搅拌站生产的各个环节进行实时质量监测，包括原材料检验、配料准确性、搅拌过程等; 
（2）根据生产作业计划表确定当天需重点跟踪的工地，负责对供应过程、现场使用过程中的质量和技术问题进行处理; 
（3)按规定频率对出厂产品抽样检验，对不合格产品按程序处理；
3.质量管理体系搭建
（1）建立健全质量记录体系，详细记录配合比调整、质量检测、问题处理等信息；
（2）定期汇总、分析质量数据，挖掘质量波动规律，找出质量问题根源，提出针对性改进措施。
4.完成上级交办的其他工作。</t>
  </si>
  <si>
    <t>1.年龄要求：35周岁以下
2.政治身份要求：无要求
3.学历学位要求：本科及以上学历、学士及以上学位
4.专业要求：工学、管理科学与工程类优先
5.工作经验及资格证书要求: 具有搅拌站、检测或相关行业混凝土试验室、试验检测等相关岗位工作经验；持有混凝土试验员证书；持有中级工程师及以上职称证书、或二级（乙级）及以上工程类相关资格证书优先；
6.其他要求:
①能够适应倒班工作模式；
②熟练掌握混凝土生产工艺、质量标准和检测技术及相关行业标准；
③熟悉混凝土原材料检测标准及试验步骤，能判定混凝土基本性能； 
④具备较强的问题解决能力和分析判断能力；
⑤具有较强的组织协调能力、沟通能力、执行能力；</t>
  </si>
  <si>
    <t>中山市路桥益材科技有限公司合计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</si>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</sst>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0" borderId="6" xfId="6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7" fillId="0" borderId="7" xfId="6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SLQJS199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J17"/>
  <sheetViews>
    <sheetView tabSelected="1" zoomScale="85" zoomScaleNormal="85" workbookViewId="0">
      <pane xSplit="4" ySplit="2" topLeftCell="E3" activePane="bottomRight" state="frozen"/>
      <selection/>
      <selection pane="topRight"/>
      <selection pane="bottomLeft"/>
      <selection pane="bottomRight" activeCell="G36" sqref="G36"/>
    </sheetView>
  </sheetViews>
  <sheetFormatPr defaultColWidth="9" defaultRowHeight="14.25"/>
  <cols>
    <col min="1" max="1" width="4.75" customWidth="1"/>
    <col min="2" max="2" width="14.25" customWidth="1"/>
    <col min="3" max="3" width="11.75" customWidth="1"/>
    <col min="4" max="4" width="14.25" customWidth="1"/>
    <col min="6" max="6" width="59.875" customWidth="1"/>
    <col min="7" max="7" width="50" customWidth="1"/>
    <col min="8" max="8" width="11.25" customWidth="1"/>
    <col min="9" max="9" width="21.875" customWidth="1"/>
    <col min="10" max="10" width="38.5" customWidth="1"/>
    <col min="11" max="11" width="4.375" customWidth="1"/>
  </cols>
  <sheetData>
    <row r="1" ht="34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</row>
    <row r="3" ht="142.5" spans="1:10">
      <c r="A3" s="4">
        <v>1</v>
      </c>
      <c r="B3" s="4" t="s">
        <v>11</v>
      </c>
      <c r="C3" s="4" t="s">
        <v>12</v>
      </c>
      <c r="D3" s="4" t="s">
        <v>13</v>
      </c>
      <c r="E3" s="4">
        <v>1</v>
      </c>
      <c r="F3" s="5" t="s">
        <v>14</v>
      </c>
      <c r="G3" s="5" t="s">
        <v>15</v>
      </c>
      <c r="H3" s="6" t="s">
        <v>16</v>
      </c>
      <c r="I3" s="22" t="s">
        <v>17</v>
      </c>
      <c r="J3" s="23" t="s">
        <v>18</v>
      </c>
    </row>
    <row r="4" ht="162" spans="1:10">
      <c r="A4" s="4">
        <v>2</v>
      </c>
      <c r="B4" s="4" t="s">
        <v>11</v>
      </c>
      <c r="C4" s="4" t="s">
        <v>19</v>
      </c>
      <c r="D4" s="4" t="s">
        <v>20</v>
      </c>
      <c r="E4" s="4">
        <v>1</v>
      </c>
      <c r="F4" s="7" t="s">
        <v>21</v>
      </c>
      <c r="G4" s="7" t="s">
        <v>22</v>
      </c>
      <c r="H4" s="8" t="s">
        <v>23</v>
      </c>
      <c r="I4" s="22"/>
      <c r="J4" s="24"/>
    </row>
    <row r="5" ht="162" spans="1:10">
      <c r="A5" s="4">
        <v>3</v>
      </c>
      <c r="B5" s="4" t="s">
        <v>11</v>
      </c>
      <c r="C5" s="4" t="s">
        <v>19</v>
      </c>
      <c r="D5" s="9" t="s">
        <v>24</v>
      </c>
      <c r="E5" s="4">
        <v>1</v>
      </c>
      <c r="F5" s="7" t="s">
        <v>25</v>
      </c>
      <c r="G5" s="7" t="s">
        <v>26</v>
      </c>
      <c r="H5" s="8" t="s">
        <v>27</v>
      </c>
      <c r="I5" s="22"/>
      <c r="J5" s="24"/>
    </row>
    <row r="6" ht="135" spans="1:10">
      <c r="A6" s="4">
        <v>4</v>
      </c>
      <c r="B6" s="4" t="s">
        <v>11</v>
      </c>
      <c r="C6" s="4" t="s">
        <v>19</v>
      </c>
      <c r="D6" s="9" t="s">
        <v>28</v>
      </c>
      <c r="E6" s="4">
        <v>1</v>
      </c>
      <c r="F6" s="5" t="s">
        <v>29</v>
      </c>
      <c r="G6" s="7" t="s">
        <v>30</v>
      </c>
      <c r="H6" s="6" t="s">
        <v>16</v>
      </c>
      <c r="I6" s="22"/>
      <c r="J6" s="24"/>
    </row>
    <row r="7" ht="121.5" spans="1:10">
      <c r="A7" s="4">
        <v>5</v>
      </c>
      <c r="B7" s="4" t="s">
        <v>11</v>
      </c>
      <c r="C7" s="4" t="s">
        <v>31</v>
      </c>
      <c r="D7" s="10" t="s">
        <v>32</v>
      </c>
      <c r="E7" s="10">
        <v>1</v>
      </c>
      <c r="F7" s="7" t="s">
        <v>33</v>
      </c>
      <c r="G7" s="7" t="s">
        <v>34</v>
      </c>
      <c r="H7" s="6" t="s">
        <v>16</v>
      </c>
      <c r="I7" s="22"/>
      <c r="J7" s="24"/>
    </row>
    <row r="8" ht="27" customHeight="1" spans="1:10">
      <c r="A8" s="11" t="s">
        <v>35</v>
      </c>
      <c r="B8" s="12"/>
      <c r="C8" s="12"/>
      <c r="D8" s="12"/>
      <c r="E8" s="13">
        <f>SUM(E3:E7)</f>
        <v>5</v>
      </c>
      <c r="F8" s="14" t="s">
        <v>36</v>
      </c>
      <c r="G8" s="14" t="s">
        <v>36</v>
      </c>
      <c r="H8" s="14" t="s">
        <v>36</v>
      </c>
      <c r="I8" s="22"/>
      <c r="J8" s="24"/>
    </row>
    <row r="9" ht="297" spans="1:10">
      <c r="A9" s="4">
        <v>1</v>
      </c>
      <c r="B9" s="4" t="s">
        <v>37</v>
      </c>
      <c r="C9" s="15" t="s">
        <v>38</v>
      </c>
      <c r="D9" s="15" t="s">
        <v>39</v>
      </c>
      <c r="E9" s="4">
        <v>1</v>
      </c>
      <c r="F9" s="16" t="s">
        <v>40</v>
      </c>
      <c r="G9" s="16" t="s">
        <v>41</v>
      </c>
      <c r="H9" s="17" t="s">
        <v>42</v>
      </c>
      <c r="I9" s="22"/>
      <c r="J9" s="24"/>
    </row>
    <row r="10" ht="216" spans="1:10">
      <c r="A10" s="4">
        <v>2</v>
      </c>
      <c r="B10" s="4" t="s">
        <v>37</v>
      </c>
      <c r="C10" s="15" t="s">
        <v>12</v>
      </c>
      <c r="D10" s="15" t="s">
        <v>43</v>
      </c>
      <c r="E10" s="4">
        <v>1</v>
      </c>
      <c r="F10" s="16" t="s">
        <v>44</v>
      </c>
      <c r="G10" s="16" t="s">
        <v>45</v>
      </c>
      <c r="H10" s="17" t="s">
        <v>42</v>
      </c>
      <c r="I10" s="22"/>
      <c r="J10" s="24"/>
    </row>
    <row r="11" ht="243" spans="1:10">
      <c r="A11" s="4">
        <v>3</v>
      </c>
      <c r="B11" s="4" t="s">
        <v>37</v>
      </c>
      <c r="C11" s="15" t="s">
        <v>46</v>
      </c>
      <c r="D11" s="15" t="s">
        <v>47</v>
      </c>
      <c r="E11" s="8">
        <v>1</v>
      </c>
      <c r="F11" s="16" t="s">
        <v>48</v>
      </c>
      <c r="G11" s="16" t="s">
        <v>49</v>
      </c>
      <c r="H11" s="17" t="s">
        <v>42</v>
      </c>
      <c r="I11" s="22"/>
      <c r="J11" s="24"/>
    </row>
    <row r="12" ht="243" spans="1:10">
      <c r="A12" s="4">
        <v>4</v>
      </c>
      <c r="B12" s="4" t="s">
        <v>37</v>
      </c>
      <c r="C12" s="15" t="s">
        <v>46</v>
      </c>
      <c r="D12" s="15" t="s">
        <v>50</v>
      </c>
      <c r="E12" s="4">
        <v>1</v>
      </c>
      <c r="F12" s="16" t="s">
        <v>51</v>
      </c>
      <c r="G12" s="16" t="s">
        <v>52</v>
      </c>
      <c r="H12" s="17" t="s">
        <v>42</v>
      </c>
      <c r="I12" s="22"/>
      <c r="J12" s="24"/>
    </row>
    <row r="13" ht="229.5" spans="1:10">
      <c r="A13" s="4">
        <v>5</v>
      </c>
      <c r="B13" s="4" t="s">
        <v>37</v>
      </c>
      <c r="C13" s="15" t="s">
        <v>46</v>
      </c>
      <c r="D13" s="15" t="s">
        <v>53</v>
      </c>
      <c r="E13" s="8">
        <v>1</v>
      </c>
      <c r="F13" s="16" t="s">
        <v>54</v>
      </c>
      <c r="G13" s="16" t="s">
        <v>55</v>
      </c>
      <c r="H13" s="17" t="s">
        <v>42</v>
      </c>
      <c r="I13" s="22"/>
      <c r="J13" s="24"/>
    </row>
    <row r="14" ht="189" spans="1:10">
      <c r="A14" s="4">
        <v>6</v>
      </c>
      <c r="B14" s="4" t="s">
        <v>37</v>
      </c>
      <c r="C14" s="15" t="s">
        <v>46</v>
      </c>
      <c r="D14" s="15" t="s">
        <v>56</v>
      </c>
      <c r="E14" s="4">
        <v>1</v>
      </c>
      <c r="F14" s="16" t="s">
        <v>57</v>
      </c>
      <c r="G14" s="16" t="s">
        <v>58</v>
      </c>
      <c r="H14" s="17" t="s">
        <v>42</v>
      </c>
      <c r="I14" s="22"/>
      <c r="J14" s="24"/>
    </row>
    <row r="15" ht="234" spans="1:10">
      <c r="A15" s="4">
        <v>7</v>
      </c>
      <c r="B15" s="4" t="s">
        <v>37</v>
      </c>
      <c r="C15" s="15" t="s">
        <v>46</v>
      </c>
      <c r="D15" s="15" t="s">
        <v>59</v>
      </c>
      <c r="E15" s="8">
        <v>1</v>
      </c>
      <c r="F15" s="16" t="s">
        <v>60</v>
      </c>
      <c r="G15" s="16" t="s">
        <v>61</v>
      </c>
      <c r="H15" s="17" t="s">
        <v>42</v>
      </c>
      <c r="I15" s="22"/>
      <c r="J15" s="24"/>
    </row>
    <row r="16" ht="28.5" customHeight="1" spans="1:10">
      <c r="A16" s="13" t="s">
        <v>62</v>
      </c>
      <c r="B16" s="13"/>
      <c r="C16" s="13"/>
      <c r="D16" s="13"/>
      <c r="E16" s="13">
        <f>SUM(E9:E15)</f>
        <v>7</v>
      </c>
      <c r="F16" s="14" t="s">
        <v>36</v>
      </c>
      <c r="G16" s="14" t="s">
        <v>36</v>
      </c>
      <c r="H16" s="14" t="s">
        <v>36</v>
      </c>
      <c r="I16" s="25"/>
      <c r="J16" s="26"/>
    </row>
    <row r="17" ht="28.5" customHeight="1" spans="1:10">
      <c r="A17" s="18" t="s">
        <v>63</v>
      </c>
      <c r="B17" s="19"/>
      <c r="C17" s="19"/>
      <c r="D17" s="20"/>
      <c r="E17" s="21">
        <f>E16+E8</f>
        <v>12</v>
      </c>
      <c r="F17" s="21" t="s">
        <v>36</v>
      </c>
      <c r="G17" s="21" t="s">
        <v>36</v>
      </c>
      <c r="H17" s="21" t="s">
        <v>36</v>
      </c>
      <c r="I17" s="21" t="s">
        <v>36</v>
      </c>
      <c r="J17" s="21" t="s">
        <v>36</v>
      </c>
    </row>
  </sheetData>
  <autoFilter xmlns:etc="http://www.wps.cn/officeDocument/2017/etCustomData" ref="A2:J17" etc:filterBottomFollowUsedRange="0">
    <extLst/>
  </autoFilter>
  <mergeCells count="4">
    <mergeCell ref="A1:J1"/>
    <mergeCell ref="A17:D17"/>
    <mergeCell ref="I3:I16"/>
    <mergeCell ref="J3:J16"/>
  </mergeCells>
  <hyperlinks>
    <hyperlink ref="I3" r:id="rId1" display="ZSLQJS1991@163.COM"/>
  </hyperlinks>
  <pageMargins left="0.511811023622047" right="0.31496062992126" top="0.748031496062992" bottom="0.748031496062992" header="0.31496062992126" footer="0.31496062992126"/>
  <pageSetup paperSize="9" scale="6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29" sqref="D29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丹桂飘香</cp:lastModifiedBy>
  <dcterms:created xsi:type="dcterms:W3CDTF">2015-06-05T18:19:00Z</dcterms:created>
  <cp:lastPrinted>2025-05-14T09:12:00Z</cp:lastPrinted>
  <dcterms:modified xsi:type="dcterms:W3CDTF">2025-05-20T08:22:37Z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D5374D6775CA4406A7D1BFE5527AD45E_13</vt:lpwstr>
  </property>
  <property fmtid="{D5CDD505-2E9C-101B-9397-08002B2CF9AE}" pid="3" name="KSOProductBuildVer">
    <vt:lpwstr>2052-12.1.0.21171</vt:lpwstr>
  </property>
</Properties>
</file>