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90"/>
  </bookViews>
  <sheets>
    <sheet name="1" sheetId="3" r:id="rId1"/>
  </sheets>
  <definedNames>
    <definedName name="_xlnm._FilterDatabase" localSheetId="0" hidden="1">'1'!$A$1:$I$31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<sst xmlns="http://schemas.openxmlformats.org/spreadsheetml/2006/main" count="154" uniqueCount="114">
  <si>
    <t>岗位一览表</t>
  </si>
  <si>
    <t>序号</t>
  </si>
  <si>
    <t>单位</t>
  </si>
  <si>
    <t>部门</t>
  </si>
  <si>
    <t>岗位</t>
  </si>
  <si>
    <t>人数</t>
  </si>
  <si>
    <t>岗位职责</t>
  </si>
  <si>
    <t>任职要求</t>
  </si>
  <si>
    <t>薪酬</t>
  </si>
  <si>
    <t>备注</t>
  </si>
  <si>
    <t>武汉人才集团有限公司</t>
  </si>
  <si>
    <t>党委工作部</t>
  </si>
  <si>
    <t>副部长</t>
  </si>
  <si>
    <t xml:space="preserve">1.负责党风廉政建设工作，落实党风廉政建设责任制有关工作，对各级党组织党风廉政建设工作指导、检查、考核及评价，组织开展廉政教育、警示教育，加强清廉文化建设；
2.完善集团风险防控体系，制定纪检工作制度，开展纪律作风监督、执纪、问责，组织开展纪律作风监督检查、专项整治、效能监察等工作；
3.受理处置举报等，组织开展谈话提醒、约谈函询等，组织对有关违纪违法案件查办；
4.开展集团纪检队伍建设，并完成上级纪检机构交办的各项工作任务；
5.开展集团群团组织（工会、共青团等）管理工作。
</t>
  </si>
  <si>
    <t>1.年龄40周岁以下（1985年4月30日以后出生），中共党员，全日制硕士研究生及以上学历，政治学类、马克思主义理论类、公共管理类（行政管理）、法学类、经济学类、中国语言文学类、新闻传播学类、历史学类、哲学类等相关专业（国外学历需提供最新教育部留学服务中心认证）；
2.具有1年以上党政机关、事业单位、国有企业同层级纪检监察、群团工作经历；
3.具有相关的法律法规、党规党纪、纪检监察等基础理论和知识，有较强的文字功底。</t>
  </si>
  <si>
    <t>22万起</t>
  </si>
  <si>
    <t>主管
（纪检）</t>
  </si>
  <si>
    <t xml:space="preserve">1.制定公司相关规章制度及纪检监察工作计划；
2.健全廉政风险防控机制，梳理廉政风险点，开展效能监察、监督等工作；
3.根据市纪委等上级部门要求，负责对接收有关问题、线索，管理和维护党纪案件、监督检查等相关档案；
4.负责起草公司纪检机构的总结、报告、请示等有关文件；
5.落实上级纪检机构相关工作要求。
</t>
  </si>
  <si>
    <t>1.年龄35周岁以下（1990年4月30日以后出生），中共党员，全日制硕士研究生及以上学历，政治学类、马克思主义理论类、公共管理类（行政管理）、法学类、经济学类、中国语言文学类、新闻传播学类、历史学类、哲学类等相关专业（国外学历需提供最新教育部留学服务中心认证）；
2.具有3年以上同行业相关工作经验，有党政机关、事业单位、国有企业工作经验者优先；
3.具有较强的组织纪律性，严格遵守保密规定； 
4.具有较强的文字综合能力，具备一定案件调查、审理、谈话和档案管理等能力。</t>
  </si>
  <si>
    <t>11万起</t>
  </si>
  <si>
    <t>综合管理部</t>
  </si>
  <si>
    <t xml:space="preserve">1.负责开展集团综合行政管理工作；
2.负责开展督查督办及法务、内控、审计等工作；
3.负责开展集团公共关系维护工作:
4.负责开展集团档案管理、机要保密、信访维稳及社会治安综合管理、信息化管理等工作。
</t>
  </si>
  <si>
    <t>1.年龄40周岁以下（1985年4月30日以后出生），中共党员，全日制硕士研究生及以上学历，公共管理类（行政管理、劳动与社会保障）、工商管理类（工商管理、审计学）、经济学类、法学类等相关专业（国外学历需提供最新教育部留学服务中心认证）；
2.具有1年以上党政机关、事业单位、国有企业同层级综合行政、法务内控等工作经历；
3.熟悉企业行政管理工作，具备较强的文字综合能力。</t>
  </si>
  <si>
    <t>高级主管
（法务）</t>
  </si>
  <si>
    <t xml:space="preserve">1.参与构建集团风险管理体系；
2.负责对公司重大决策提出法律意见，提供法律咨询，为集团统一政策制定进行风险分析，并提供法律依据；
3.参与集团各项业务的风险评估，审核各类法律合同文本，针对风险项目提出风险控制措施和审查意见，降低集团法律风险；
4.负责外部法律顾问单位的联系与管理；
5.组织集团法制宣传教育和培训工作。
</t>
  </si>
  <si>
    <t>1.年龄35周岁以下（1990年4月30日以后出生），全日制硕士研究生及以上学历，法学类专业；
2.具有3年以上法务内控等行业相关工作经验，持有法律职业资格证，具有国有企业工作经验者优先（国外学历需提供最新教育部留学服务中心认证）；
3.具备扎实的法律法规基础知识，擅长法律文书撰写。</t>
  </si>
  <si>
    <t>14万起</t>
  </si>
  <si>
    <t>财务资产部</t>
  </si>
  <si>
    <t xml:space="preserve">1.负责开展集团财务预算编制执行与分析;
2.负责开展财务会计、资金使用管理、融资等工作；
3.负责开展集团资产管理工作；
4.负责开展税务、债权债务、财务报告管理工作；
5.负责编制集团财务分析报告。
</t>
  </si>
  <si>
    <t>1.年龄40周岁以下（1985年4月30日以后出生），中共党员，全日制硕士研究生及以上学历，工商管理类（会计学、财务管理、审计学）、经济学类、财政学类、金融学类、统计学类、资产评估类等相关专业（国外学历需提供最新教育部留学服务中心认证）；
2.具有1年以上党政机关、事业单位、国有企业同层级财务管理工作经历；
3.具备相应中级及以上专业职称，有较强的财务信息化、数字化和风险管理能力，文字综合能力较强。</t>
  </si>
  <si>
    <t>主管
（资金）</t>
  </si>
  <si>
    <t xml:space="preserve">1.负责编制年度/月度财务收支资金计划、资金预算报表等，并监控现金流使用情况;
2.负责根据资金收支情况，编制资金使用情况报表，负责审核权属企业年度资金计划;
3.负责定期分析现金流入、流出及现金收支平衡情况，并进行实时监控，建立资金状况异常预警机制，审核权属企业上报的现金流入、流出及现金收支平衡情况报告;
4.负责管理单位各类银行账户，完成各类费用支出工作，完成银行对账等；
5.负责编制集团融资方案，办理融资事宜，完成外部资金的筹集与调配；负责建立集团资金池，集中管理集团资金；
6.负责集团资产台账管理，审核经营性资产购置、处置方案等；定期对集团及权属企业资产的占用、使用、闲置、权益状况、经营状况进行监控和统计分析;
7.负责集团会计凭证、账簿、报表等会计档案的整理及归集工作，并做好会计档案目录。
</t>
  </si>
  <si>
    <t>1.年龄30周岁以下（1995年4月30日以后出生），中共党员，全日制硕士研究生及以上学历，工商管理类（会计学、财务管理、审计学）、经济学类、财政学类、金融学类、统计学类、资产评估类等相关专业（国外学历需提供最新教育部留学服务中心认证）；
2.具有3年以上同行业相关工作经验，有党政机关、事业单位、国有企业工作经验者优先；
3.具备中级及以上会计职称；熟悉金蝶、久其等财会类软件；熟练掌握资金管理知识并具有较强的财务分析能力。</t>
  </si>
  <si>
    <t>主管
（会计）</t>
  </si>
  <si>
    <t xml:space="preserve">1.负责公司日常业务的单据审核，负责财务核算工作，组织进行会计核算和账务处理;按期填写财务分析报表和报告；
2.办理公司各类涉税业务，包括各税种的月度纳税申报及年度汇算清缴，税收优惠的申请，退免税的办理，税务发票的开具，税务备案，各类税务资料及税务报告的编制等；
3.组织年度全面预算的编制及调整，协调、推进、动态监控集团年度全面预算执行情况;组织、指导各部门、权属企业开展全年预算编制工作;
4.组织月度滚动预算的编制及调整，协调、推进、动态监控月度全面预算执行情况;负责全面预算分析报告的编制，审核各权属企业上报的全面预算分析报告及总结;
5.负责审核集团各部门及权属企业临时预算的追加及调剂，对重大预算偏差进行审核并提出修改意见;
6.负责集团年度审计和专项审计的对接沟通工作；
7.负责年度决算的编制和报告分析。
</t>
  </si>
  <si>
    <t>1.年龄30周岁以下（1995年4月30日以后出生），全日制硕士研究生及以上学历，工商管理类（会计学、财务管理、审计学）、经济学类、财政学类、金融学类、统计学类、资产评估类等相关专业（国外学历需提供最新教育部留学服务中心认证）；
2.具有3年以上同行业相关工作经验，有党政机关、事业单位、国有企业工作经验者优先；
3.具备中级及以上会计职称；熟悉金蝶、久其等财会类软件；熟练掌握核算、税务、预算管理知识，具有较强的财务分析能力。</t>
  </si>
  <si>
    <t>经营管理部
（投资发展部）</t>
  </si>
  <si>
    <t xml:space="preserve">1.负责开展集团战略规划、项目投资和市场拓展、股权管理、招投标管理工作；
2.负责开展集团经营目标计划管理和经营业绩考核工作；
3.负责基金运营管理、对外战略合作；
4.负责集团产品研发和品牌管理。
</t>
  </si>
  <si>
    <t>1.年龄40周岁以下（1985年4月30日以后出生），中共党员，全日制硕士研究生及以上学历，经济学类、金融学类、经济与贸易类、管理科学与工程类（管理科学、工程管理）等相关专业（国外学历需提供最新教育部留学服务中心认证）；
2.具有1年以上党政机关、事业单位、国有企业同层级项目投资管理、资本运作、业绩考核管理等工作经历，有基金管理牌照或工作经验者优先；
3.熟悉产业政策和现代企业运营管理，具备较强的文字综合能力。</t>
  </si>
  <si>
    <t>高级主管</t>
  </si>
  <si>
    <t xml:space="preserve">1.收集各类投资信息，负责优质投资项目寻源、筛选发掘、价值判断、策划规划方案编制等；                                   
2.负责项目可行性论证，撰写相关报告，并配合开展投资谈判；     
3.协助开展投资项目的立项、评审、报批流程并组织实施；       
4.协助负责项目投中、投后管理工作，做好风险防控。
</t>
  </si>
  <si>
    <t>1.年龄30周岁以下（1995年4月30日以后出生），全日制硕士研究生及以上学历，经济学类、金融学类、经济与贸易类、管理科学与工程类（管理科学、工程管理）等相关专业（国外学历需提供最新教育部留学服务中心认证）；
2.具有3年以上项目投资管理、财务顾问、资本运作等行业相关工作经验；
3.熟悉现代企业战略管理和投资管理。</t>
  </si>
  <si>
    <t xml:space="preserve">1.根据公司战略发展方向、开展战略规划和顶层设计研究；                                                    2.参与公司基金管理工作；对基金投资风险及时分析、研判和预警，协助处理法律事宜；分析基金投资优质项目、组织开展项目尽调工作，出具项目调研报告供公司决策；
3.拓展优质投资机构资源、产业资源；
4.负责产业研究、行业政策研究、市场调研等工作。
</t>
  </si>
  <si>
    <t>1.年龄30周岁以下（1995年4月30日以后出生），全日制硕士研究生及以上学历，经济学类、金融学类、经济与贸易类、管理科学与工程类（管理科学、工程管理）等相关专业（国外学历需提供最新教育部留学服务中心认证）；
2.具有3年以上同行业相关工作经验，有知名投资机构任职经历者优先；
3.熟悉资本市场政策及金融法律法规，具有金融从业资格，具有CFA、CPA或律师从业资格证书者优先。</t>
  </si>
  <si>
    <t>武汉人才服务发展有限公司（武汉光谷人才市场有限公司）</t>
  </si>
  <si>
    <t>管理咨询部</t>
  </si>
  <si>
    <t>副总监</t>
  </si>
  <si>
    <t xml:space="preserve">1.负责开发企业战略规划、人力资源规划、薪酬绩效等管理咨询项目，制定符合客户发展实际的问题解决方案；
2.负责对咨询项目的拓展与交付，包括客户开发、需求调研、方案撰写、项目设计、项目实施、质量管控等；
3.负责优化提升管理咨询项目、全流程管理及客户维护；
4.负责咨询团队的建设与人才梯队培养，提升项目团队的专业能力；
5.承担或者参与公司内外部课题或者培训课程的开发、设计与实施。
</t>
  </si>
  <si>
    <t>1.年龄40周岁以下（1985年4月30日以后出生），全日制硕士研究生及以上学历，工商管理类、经济学类、公共管理类、社会学类、心理学类、法学类等相关专业（国外学历需提供最新教育部留学服务中心认证）；
2.具有3年以上同行业相关工作经验，有大型企业人力资源、战略规划或管理咨询相关部门负责人管理经验，主持过央国企或其他大型企业管理咨询项目者优先；
3.具备较强的项目管理经验和团队管理能力；
4.具有较强的表达与沟通能力、商务谈判能力。</t>
  </si>
  <si>
    <t>15万起</t>
  </si>
  <si>
    <t>业务发展部</t>
  </si>
  <si>
    <t>经理</t>
  </si>
  <si>
    <t>1.负责根据公司经营战略及时掌握市场动态，开展市场调查和分析，对公司业务数据进行收集、梳理；
2.制订项目实施方案，负责项目运营、跟踪反馈及处理协调等；
3.负责拓展业务渠道，发展新客户，开拓新型业务类型；
4.负责客户关系维护，增强客户黏性；
5.负责投标项目及标书文件编制审核工作。</t>
  </si>
  <si>
    <t>1.年龄40周岁以下（1985年4月30日以后出生），全日制本科及以上学历，工商管理类、经济学类、公共管理类、社会学类、心理学类、法学类、设计学类等相关专业；物流管理与工程类、土木类、旅游管理类、医学技术类等相关专业需持有人力资源相关证书（如人力资源管理师等）（国外学历需提供最新教育部留学服务中心认证）；
2.具有3年以上人力资源、商贸物流、城建交通、文化旅游、生命健康等行业相关工作经验；
3.熟悉政府购买服务流程及人力资源行业政策法规；
4.具有较强的团队管理能力、商务谈判能力，具备较好的市场分析能力。</t>
  </si>
  <si>
    <t>12万起</t>
  </si>
  <si>
    <t>经理
（灵活用工方向）</t>
  </si>
  <si>
    <t>1.负责灵活用工业务的市场调研、需求分析及业务拓展，制定并实施灵活用工业务的发展战略和年度计划；
2.负责灵活用工项目的全流程管理，包括客户开发、方案设计、合同签订、项目实施及后续服务跟踪；
3.负责灵活用工业务的数据分析与报告撰写，为决策提供支持；
4.负责灵活用工团队的建设与人才梯队培养，提升项目团队的专业能力。</t>
  </si>
  <si>
    <t>1.年龄40周岁以下（1985年4月30日以后出生），全日制本科及以上学历，工商管理类、经济学类、公共管理类、社会学类、心理学类、法学类等相关专业（国外学历需提供最新教育部留学服务中心认证）；
2.具有3年以上人力资源、灵活用工等行业相关工作经验；
3.熟悉灵活用工政策法规，具备较强的市场开拓、项目管理和客户服务能力；
4.具备较强的数据分析能力和报告撰写能力。</t>
  </si>
  <si>
    <t>武汉人才市场评荐有限公司</t>
  </si>
  <si>
    <t>副总经理</t>
  </si>
  <si>
    <t>1.根据集团、公司发展规划和战略部署，协助总经理制定公司战略发展和经营计划，参与经营管理决策，完成年度经营目标和重点任务；
2.协助总经理规范公司经营管理体系，负责客户开发、市场开拓、新业态打造及信息化等工作，并推进相关工作的组织实施；
3.负责公司战略性转型工作、制度建设，负责各版块业务团队打造，强化人才队伍培养，提升团队协作能力。</t>
  </si>
  <si>
    <t>1.年龄45周岁以下（1980年4月30日以后出生），中共党员，全日制硕士研究生及以上学历，经济学类（经济学）、教育学类（教育学）、工商管理类（工商管理、人力资源管理、市场营销）、公共管理类（行政管理）、计算机科学与技术类、软件工程类等相关专业（国外学历需提供最新教育部留学服务中心认证）；
2.具有1年以上党政机关、事业单位、国有企业同层级经营管理、市场开拓、信息化等工作经历；
3.熟悉企业经营管理，熟悉人力资源、信息化等板块业务，具备较强的统筹协调能力。</t>
  </si>
  <si>
    <t>24万起</t>
  </si>
  <si>
    <t>教育培训部</t>
  </si>
  <si>
    <t>总监</t>
  </si>
  <si>
    <t>1.负责制定优化培训产品体系及服务流程管理，带领团队完成经营业绩目标；
2.负责开拓培训、管理咨询项目，包括需求调研、方案撰写、项目设计、课程实施等，负责建立储备师资库；
3.负责产教融合、公共实训板块运营；
4.负责教育培训团队的管理与培养，提升团队专业能力与执行力。</t>
  </si>
  <si>
    <t>1.年龄40周岁以下（1985年4月30日以后出生），全日制硕士研究生及以上学历，经济学类（经济学）、教育学类（教育学）、工商管理类（工商管理、人力资源管理、市场营销）、公共管理类（行政管理）、心理学类等相关专业（国外学历需提供最新教育部留学服务中心认证）；
2.具有3年以上同行业相关工作经验；
3.熟悉教育培训市场及政策法规，具有培训课程设计、数据分析能力，具有较强的沟通能力和语言表达能力。</t>
  </si>
  <si>
    <t>17万起</t>
  </si>
  <si>
    <t>1.协助部门优化培训产品体系，参与培训课程的设计与开发，开拓教培业务；
2.负责培训项目的日常跟进与协调，及时解决项目执行过程中出现的问题，确保项目顺利推进；
3.关注行业动态和市场变化，及时提供有价值的市场信息和建议，为公司培训业务的发展提供决策支持。</t>
  </si>
  <si>
    <t>1.年龄35周岁以下（1990年4月30日以后出生），全日制研究生及以上学历，经济学类（经济学）、教育学类（教育学）、工商管理类（工商管理、人力资源管理、市场营销）、公共管理类（行政管理）、心理学类、计算机科学与技术类、软件工程类、生物学类等相关专业（国外学历需提供最新教育部留学服务中心认证）；
2.具有3年以上教育培训等同行业相关工作经验；
3.具备扎实的教育培训专业知识。</t>
  </si>
  <si>
    <t>招聘策展（猎聘）部</t>
  </si>
  <si>
    <t>1.重点谋划实施高端人才猎聘工作，完成业绩目标；
2.根据集团高端人才业务板块需求，完成团队的组建与培养；
3.制订和完善猎聘项目的管理制度，确保招聘流程的规范化和标准化，提高招聘效率和质量；
4.建立健全高端人才数据库，对候选人信息进行分类、整理和管理，形成现代化产业体系的人才资源储备；
5.负责市场开拓，制定优化团队考核目标。</t>
  </si>
  <si>
    <t>1.年龄40周岁以下（1985年4月30日以后出生），全日制本科及以上学历，经济学类（经济学）、教育学类（教育学）、工商管理类（工商管理、人力资源管理、市场营销）、公共管理类（行政管理）、心理学类、计算机类（计算机科学与技术、软件工程）、电子信息类（电子信息）、生物科学类等相关专业（国外学历需提供最新教育部留学服务中心认证）；
2.熟悉猎头业务，具有3年以上人力资源、猎聘管理等同行业相关工作经验；
3.具备较强的行业研究分析能力、市场开拓能力和人际交往能力。</t>
  </si>
  <si>
    <t>专员
（猎聘）</t>
  </si>
  <si>
    <t>1.负责高端人才猎聘项目的具体推进、执行，完成部门年度各项业绩指标； 
2.关注产业和行业发展动向，了解行业信息及潜在人才需求，发掘客户的服务需求；
3.熟悉需求职位挖猎工作，对职位需求深入把控，达成交付；
4.跟进候选人信息，及时完善并更新人才数据库。</t>
  </si>
  <si>
    <t>1.年龄35周岁以下（1990年4月30日以后出生），全日制本科及以上学历，经济学类（经济学）、教育学类（教育学）、工商管理类（工商管理、人力资源、市场营销）、公共管理类（行政管理）、心理学类、计算机类（计算机科学与技术、软件工程）、电子信息类（电子信息）、生物科学类等相关专业。（国外学历需提供最新教育部留学服务中心认证）
2.具有2年以上高端人才招聘业务等行业工作经验；
3.具有较强的沟通能力，有较好的谈判技巧和客户开发、管理及维护经验。</t>
  </si>
  <si>
    <t>7万起</t>
  </si>
  <si>
    <t>业务部</t>
  </si>
  <si>
    <t>主管</t>
  </si>
  <si>
    <r>
      <t>1.完成公司和部门下达的经济指标，确保完成任务；
2.负责公司市场开拓，包括招聘、考试、培训、外包等人力资源全链条业务的开发；
3.负责客户维护、商务洽谈、标书制作、合同签订、项目执行等；
4.收集和分析市场信息，提出合理的业务改进建议，并对市场趋势、目标计划、业务活动进行分析，及时调整策略</t>
    </r>
    <r>
      <rPr>
        <sz val="26"/>
        <rFont val="Times New Roman"/>
        <charset val="134"/>
      </rPr>
      <t>‌</t>
    </r>
    <r>
      <rPr>
        <sz val="26"/>
        <rFont val="仿宋_GB2312"/>
        <charset val="134"/>
      </rPr>
      <t>并定期汇报情况。</t>
    </r>
  </si>
  <si>
    <t>1.年龄35周岁以下（1990年4月30日以后出生），全日制硕士研究生及以上学历，经济学类（经济学）、工商管理类（人力资源管理、工商管理、市场营销）、公共管理类（劳动与社会保障、行政管理）、心理学类等相关专业（国外学历需提供最新教育部留学服务中心认证）；
2.具有较强的市场开拓能力，熟悉人力资源行业各类业务产品，熟悉劳动法、劳动合同法，了解社保公积金、招聘等政策；
3.具有3年以上人力资源等同行业相关工作经验；
4.具备较强的沟通能力。</t>
  </si>
  <si>
    <t>9万起</t>
  </si>
  <si>
    <t>综合管理（财务）部</t>
  </si>
  <si>
    <t>主管
（党建）</t>
  </si>
  <si>
    <t>1.负责公司党的基层组织建设、文化宣传、群团组织等工作；
2.负责相关管理制度制定、督促和落实工作；
3.负责公司党员干部队伍建设和教育培训工作；
4.负责党建信息的收集、整理和上报，负责党内统计、党员发展、组织关系转接等工作。</t>
  </si>
  <si>
    <t>1.年龄35周岁以下（1990年4月30日以后出生），中共党员，全日制硕士研究生及以上学历，新闻传播学类、马克思主义理论类、政治学类、教育学类（教育学）、历史学类、中国语言文学类（秘书学）等相关专业（国外学历需提供最新教育部留学服务中心认证）；
2.具有3年以上党建管理等相关工作经验；
3.具备较强的文字功底和沟通能力。</t>
  </si>
  <si>
    <t>专员
（出纳）</t>
  </si>
  <si>
    <t>1.负责公司本部及下属企业、合资企业日常财务工作；
2.负责现金收付、银行存取款业务，确保资金安全；登记现金日记账，做到日清月结，账实相符；
3.办理银行转账、汇款、票据结算等业务；及时打印银行对账单，核对银行账目，编制银行存款余额调节表；
4.负责各类票据的购买、保管、开具和核销工作，确保票据使用规范、安全；
5.协助会计人员整理原始凭证，编制记账凭证；负责部分日常账务处理工作；
6.定期编制现金、银行存款日报表、周报表、月报表等，并及时上报。</t>
  </si>
  <si>
    <t>1.年龄35周岁以下（1990年4月30日以后出生），中共党员，全日制硕士研究生及以上学历，工商管理类（财务管理、会计学）等相关专业（国外学历需提供最新教育部留学服务中心认证）；
2.具有3年以上同行业相关工作经验，并具有中级会计师及以上职称；                             
3.熟悉国家会计准则以及相关的财务、税务、审计法规、政策，掌握财务软件（如用友、金蝶等）和办公软件，能够独立完成财务数据处理和文档编制工作。</t>
  </si>
  <si>
    <t>主管
（新媒体）</t>
  </si>
  <si>
    <t>1.负责公司新媒体平台（如微信公众号等）的内容创作、编辑和发布，确保内容质量和吸引力；
2.负责设计新媒体平台及网站的界面，增强用户体验；
3.负责公司及业务部门新媒体内容的视觉设计，包括图片、视频、动画等；
4.负责策划、拍摄和制作公司宣传及营销相关的视频内容；
5.负责新媒体渠道的危机公关，及时处理处置网络舆情。</t>
  </si>
  <si>
    <r>
      <t>1.年龄35周岁以下（1990年4月30日以后出生），全日制硕士研究生及以上学历，新闻传播学类、设计学类（艺术设计学、视觉传达设计、数字媒体艺术、新媒体艺术）等相关专业（国外学历需提供最新教育部留学服务中心认证）；
2.具有3年以上新媒体等行业相关工作经验，有成功的新媒体运营案例，熟练掌握Photoshop、Powerpoint等办公软件，以及视频剪辑软件如Premier、After Effect等</t>
    </r>
    <r>
      <rPr>
        <sz val="26"/>
        <rFont val="Times New Roman"/>
        <charset val="134"/>
      </rPr>
      <t>‌</t>
    </r>
    <r>
      <rPr>
        <sz val="26"/>
        <rFont val="仿宋_GB2312"/>
        <charset val="134"/>
      </rPr>
      <t>；
3.熟练掌握新媒体平台运营，包括内容策划编辑、视觉设计、数据分析等，具备较好的创新能力。</t>
    </r>
  </si>
  <si>
    <t>武汉人才创新投资有限公司</t>
  </si>
  <si>
    <t>主管
（财务会计）</t>
  </si>
  <si>
    <t>1.完善公司财务管理制度，并对制度执行情况进行监督检查；
2.负责全面预算管理对企业整体各项成本费用进行监控；
3.制定公司资金运营计划，确保企业资金风险可控；
4.负责对重大经营活动及财务活动的风险评估及跟踪。</t>
  </si>
  <si>
    <t>1.年龄35周岁以下（1990年4月30日以后出生），全日制硕士研究生及以上学历，工商管理类（会计学、财务管理、审计学）等相关专业（国外学历需提供最新教育部留学服务中心认证）；
2.具有3年以上同行业相关工作经验，具备财务中级及以上专业技术职称，有党政机关、事业单位、国有企业财务工作经验者优先；
3.能够熟练运用、操作财务系统，熟悉国家各项财务、税务、审计法规和政策。</t>
  </si>
  <si>
    <t>人才服务部</t>
  </si>
  <si>
    <t>主管
（人才站点运营）</t>
  </si>
  <si>
    <t>1.负责海内外高层次人才招引活动的策划与组织等工作；
2.负责对接联络海内外高校、学联组织、华人华侨社团等机构组织；
3.负责海内外高层次人才服务工作；
4.负责海内外人才招引政策宣传等工作。</t>
  </si>
  <si>
    <t>1.年龄35周岁以下（1990年4月30日以后出生），全日制硕士研究生及以上学历，工商管理类(人力资源管理)、公共管理类（公共管理学）、经济学类（劳动经济学）等相关专业（国外学历需提供最新教育部留学服务中心认证）；
2.具有3年以上海外人才招引服务、活动策划、高端人才猎聘等工作经验，具有海外留学或工作经历者优先；
3.熟悉海外人才招引政策。</t>
  </si>
  <si>
    <t>专员
（人才服务）</t>
  </si>
  <si>
    <t>1.参与人才引进、人才服务项目的策划与实施，确保项目高效落地；
2.参与策划和组织各类人才交流活动、人才论坛、创赛活动；
3.定期整理人才服务数据，撰写分析报告，为决策提供支持；
4.负责收集整理各类人才相关政策。</t>
  </si>
  <si>
    <t>1.年龄30周岁以下（1995年4月30日以后出生），全日制硕士研究生及以上学历，工商管理类(人力资源管理、会展管理)、新闻传播学类（广告学）、旅游管理类、设计学、艺术学类等相关专业（国外学历需提供最新教育部留学服务中心认证）；
2.具有会议、论坛、赛事组织策划等相关工作经验；
3.熟悉人才管理服务工作，具备较强的组织协调能力。</t>
  </si>
  <si>
    <t>创新服务部</t>
  </si>
  <si>
    <t>经理
（创新投资）</t>
  </si>
  <si>
    <t>1.制定创新创业投资计划；
2.负责对接人才基金以及其他创投公司；
3.负责筛选拟投项目，开展公司项目尽调，拟定项目投资方案；
4.负责公司投资项目跟踪管理，监督投资项目运行情况，拟定有关退出方案等。</t>
  </si>
  <si>
    <t>1.年龄35周岁以下（1990年4月30日以后出生），全日制硕士研究生及以上学历，金融学类、经济学类（经济学、投资学）等相关专业（国外学历需提供最新教育部留学服务中心认证）；
2.具有CFA证书或基金从业资格证；
3.具有3年以上项目投资、项目管理、财务管理、资本运作等相关工作经验。</t>
  </si>
  <si>
    <t>专员
（管理研究）</t>
  </si>
  <si>
    <t>1.围绕创新创业服务，撰写相关活动方案，并协助活动落地执行；
2.协助完成人才、产业相关课题研究报告；
3.定期收集整理行业动态、人才趋势相关信息并形成报告；
4.负责收集整理各类创新创业相关政策。</t>
  </si>
  <si>
    <t>1.年龄30周岁以下（1995年4月30日以后出生），全日制硕士研究生及以上学历，工商管理类(人力资源管理、创业管理)、中国语言文学类（汉语言文学）、新闻传播学类（新闻学）、公共管理类（劳动与社会保障）等相关专业（国外学历需提供最新教育部留学服务中心认证）；
2.具有3年以上高校科研机构或国有企业等相关工作经验；
3.具备一定的信息搜集、数据处理、公文写作能力。</t>
  </si>
  <si>
    <t>招商运营部</t>
  </si>
  <si>
    <t>主管
（园区运营）</t>
  </si>
  <si>
    <t>1.建立健全物业项目管理制度，对接并监督第三方物业公司服务质量;
2.负责运营预算编制，确保运营资金风险可控。 
3.定期组织物业安全检查；
4.处理写字楼运营过程中各项投诉问题，协调解决相关问题与纠纷。</t>
  </si>
  <si>
    <t>1.年龄35周岁以下（1990年4月30日以后出生），全日制本科及以上学历，管理科学与工程类（房地产开发与管理）、工商管理类（物业管理）等相关专业（国外学历需提供最新教育部留学服务中心认证）；
2.具有3年以上招商、物业管理等相关工作经验，有大型写字楼、商业综合体、园区物业管理经验者优先；
3.具备物业管理、项目管理等资格相关证书。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</si>
</sst>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name val="宋体"/>
      <charset val="134"/>
      <scheme val="minor"/>
    </font>
    <font>
      <sz val="26"/>
      <name val="仿宋_GB2312"/>
      <charset val="134"/>
    </font>
    <font>
      <sz val="16"/>
      <name val="宋体"/>
      <charset val="134"/>
      <scheme val="minor"/>
    </font>
    <font>
      <sz val="36"/>
      <name val="方正大标宋简体"/>
      <charset val="134"/>
    </font>
    <font>
      <b/>
      <sz val="2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view="pageBreakPreview" zoomScale="40" zoomScaleNormal="40" workbookViewId="0">
      <pane ySplit="2" topLeftCell="A3" activePane="bottomLeft" state="frozen"/>
      <selection/>
      <selection pane="bottomLeft" activeCell="A1" sqref="A1:I1"/>
    </sheetView>
  </sheetViews>
  <sheetFormatPr defaultColWidth="9.64166666666667" defaultRowHeight="33.75"/>
  <cols>
    <col min="1" max="1" width="12.4916666666667" style="4" customWidth="1"/>
    <col min="2" max="2" width="26.6416666666667" style="5" customWidth="1"/>
    <col min="3" max="3" width="31.5583333333333" style="5" customWidth="1"/>
    <col min="4" max="4" width="36.5916666666667" style="5" customWidth="1"/>
    <col min="5" max="5" width="11.875" style="6" customWidth="1"/>
    <col min="6" max="6" width="216.258333333333" style="5" customWidth="1"/>
    <col min="7" max="7" width="189.691666666667" style="5" customWidth="1"/>
    <col min="8" max="8" width="20" style="6" customWidth="1"/>
    <col min="9" max="9" width="19.0416666666667" style="7" customWidth="1"/>
    <col min="10" max="16384" width="9" style="5"/>
  </cols>
  <sheetData>
    <row r="1" ht="46.5" spans="1:9">
      <c r="A1" s="8" t="s">
        <v>0</v>
      </c>
      <c r="B1" s="8"/>
      <c r="C1" s="8"/>
      <c r="D1" s="8"/>
      <c r="E1" s="8"/>
      <c r="F1" s="8"/>
      <c r="G1" s="8"/>
      <c r="H1" s="8"/>
      <c r="I1" s="19"/>
    </row>
    <row r="2" s="1" customForma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2" customFormat="1" ht="335" customHeight="1" spans="1:9">
      <c r="A3" s="10">
        <v>1</v>
      </c>
      <c r="B3" s="10" t="s">
        <v>10</v>
      </c>
      <c r="C3" s="10" t="s">
        <v>11</v>
      </c>
      <c r="D3" s="10" t="s">
        <v>12</v>
      </c>
      <c r="E3" s="10">
        <v>1</v>
      </c>
      <c r="F3" s="11" t="s">
        <v>13</v>
      </c>
      <c r="G3" s="11" t="s">
        <v>14</v>
      </c>
      <c r="H3" s="10" t="s">
        <v>15</v>
      </c>
      <c r="I3" s="10"/>
    </row>
    <row r="4" s="2" customFormat="1" ht="287" customHeight="1" spans="1:9">
      <c r="A4" s="10">
        <v>2</v>
      </c>
      <c r="B4" s="12"/>
      <c r="C4" s="10" t="s">
        <v>11</v>
      </c>
      <c r="D4" s="10" t="s">
        <v>16</v>
      </c>
      <c r="E4" s="10">
        <v>1</v>
      </c>
      <c r="F4" s="11" t="s">
        <v>17</v>
      </c>
      <c r="G4" s="11" t="s">
        <v>18</v>
      </c>
      <c r="H4" s="10" t="s">
        <v>19</v>
      </c>
      <c r="I4" s="10"/>
    </row>
    <row r="5" s="2" customFormat="1" ht="228" customHeight="1" spans="1:9">
      <c r="A5" s="10">
        <v>3</v>
      </c>
      <c r="B5" s="10"/>
      <c r="C5" s="10" t="s">
        <v>20</v>
      </c>
      <c r="D5" s="10" t="s">
        <v>12</v>
      </c>
      <c r="E5" s="10">
        <v>1</v>
      </c>
      <c r="F5" s="11" t="s">
        <v>21</v>
      </c>
      <c r="G5" s="11" t="s">
        <v>22</v>
      </c>
      <c r="H5" s="10" t="s">
        <v>15</v>
      </c>
      <c r="I5" s="10"/>
    </row>
    <row r="6" s="2" customFormat="1" ht="288" customHeight="1" spans="1:9">
      <c r="A6" s="10">
        <v>4</v>
      </c>
      <c r="B6" s="12"/>
      <c r="C6" s="10" t="s">
        <v>20</v>
      </c>
      <c r="D6" s="10" t="s">
        <v>23</v>
      </c>
      <c r="E6" s="10">
        <v>1</v>
      </c>
      <c r="F6" s="11" t="s">
        <v>24</v>
      </c>
      <c r="G6" s="11" t="s">
        <v>25</v>
      </c>
      <c r="H6" s="10" t="s">
        <v>26</v>
      </c>
      <c r="I6" s="10"/>
    </row>
    <row r="7" s="2" customFormat="1" ht="202.5" spans="1:9">
      <c r="A7" s="10">
        <v>5</v>
      </c>
      <c r="B7" s="10"/>
      <c r="C7" s="10" t="s">
        <v>27</v>
      </c>
      <c r="D7" s="10" t="s">
        <v>12</v>
      </c>
      <c r="E7" s="10">
        <v>1</v>
      </c>
      <c r="F7" s="11" t="s">
        <v>28</v>
      </c>
      <c r="G7" s="11" t="s">
        <v>29</v>
      </c>
      <c r="H7" s="10" t="s">
        <v>15</v>
      </c>
      <c r="I7" s="10"/>
    </row>
    <row r="8" s="3" customFormat="1" ht="371.25" spans="1:9">
      <c r="A8" s="10">
        <v>6</v>
      </c>
      <c r="B8" s="12"/>
      <c r="C8" s="10" t="s">
        <v>27</v>
      </c>
      <c r="D8" s="10" t="s">
        <v>30</v>
      </c>
      <c r="E8" s="10">
        <v>1</v>
      </c>
      <c r="F8" s="11" t="s">
        <v>31</v>
      </c>
      <c r="G8" s="11" t="s">
        <v>32</v>
      </c>
      <c r="H8" s="10" t="s">
        <v>19</v>
      </c>
      <c r="I8" s="10"/>
    </row>
    <row r="9" s="3" customFormat="1" ht="405" spans="1:9">
      <c r="A9" s="10">
        <v>7</v>
      </c>
      <c r="B9" s="12"/>
      <c r="C9" s="10" t="s">
        <v>27</v>
      </c>
      <c r="D9" s="10" t="s">
        <v>33</v>
      </c>
      <c r="E9" s="10">
        <v>1</v>
      </c>
      <c r="F9" s="11" t="s">
        <v>34</v>
      </c>
      <c r="G9" s="11" t="s">
        <v>35</v>
      </c>
      <c r="H9" s="10" t="s">
        <v>19</v>
      </c>
      <c r="I9" s="10"/>
    </row>
    <row r="10" s="3" customFormat="1" ht="226" customHeight="1" spans="1:9">
      <c r="A10" s="10">
        <v>8</v>
      </c>
      <c r="B10" s="10"/>
      <c r="C10" s="10" t="s">
        <v>36</v>
      </c>
      <c r="D10" s="10" t="s">
        <v>12</v>
      </c>
      <c r="E10" s="10">
        <v>1</v>
      </c>
      <c r="F10" s="11" t="s">
        <v>37</v>
      </c>
      <c r="G10" s="11" t="s">
        <v>38</v>
      </c>
      <c r="H10" s="10" t="s">
        <v>15</v>
      </c>
      <c r="I10" s="10"/>
    </row>
    <row r="11" customFormat="1" ht="200" customHeight="1" spans="1:9">
      <c r="A11" s="10">
        <v>9</v>
      </c>
      <c r="B11" s="12"/>
      <c r="C11" s="10" t="s">
        <v>36</v>
      </c>
      <c r="D11" s="10" t="s">
        <v>39</v>
      </c>
      <c r="E11" s="10">
        <v>1</v>
      </c>
      <c r="F11" s="11" t="s">
        <v>40</v>
      </c>
      <c r="G11" s="11" t="s">
        <v>41</v>
      </c>
      <c r="H11" s="10" t="s">
        <v>26</v>
      </c>
      <c r="I11" s="16"/>
    </row>
    <row r="12" customFormat="1" ht="202.5" spans="1:9">
      <c r="A12" s="10">
        <v>10</v>
      </c>
      <c r="B12" s="12"/>
      <c r="C12" s="10" t="s">
        <v>36</v>
      </c>
      <c r="D12" s="10" t="s">
        <v>39</v>
      </c>
      <c r="E12" s="10">
        <v>1</v>
      </c>
      <c r="F12" s="11" t="s">
        <v>42</v>
      </c>
      <c r="G12" s="11" t="s">
        <v>43</v>
      </c>
      <c r="H12" s="10" t="s">
        <v>26</v>
      </c>
      <c r="I12" s="16"/>
    </row>
    <row r="13" customFormat="1" ht="270" spans="1:9">
      <c r="A13" s="10">
        <v>11</v>
      </c>
      <c r="B13" s="10" t="s">
        <v>44</v>
      </c>
      <c r="C13" s="10" t="s">
        <v>45</v>
      </c>
      <c r="D13" s="10" t="s">
        <v>46</v>
      </c>
      <c r="E13" s="10">
        <v>1</v>
      </c>
      <c r="F13" s="11" t="s">
        <v>47</v>
      </c>
      <c r="G13" s="11" t="s">
        <v>48</v>
      </c>
      <c r="H13" s="10" t="s">
        <v>49</v>
      </c>
      <c r="I13" s="16"/>
    </row>
    <row r="14" customFormat="1" ht="236.25" spans="1:9">
      <c r="A14" s="10">
        <v>12</v>
      </c>
      <c r="B14" s="10"/>
      <c r="C14" s="10" t="s">
        <v>50</v>
      </c>
      <c r="D14" s="10" t="s">
        <v>51</v>
      </c>
      <c r="E14" s="10">
        <v>2</v>
      </c>
      <c r="F14" s="11" t="s">
        <v>52</v>
      </c>
      <c r="G14" s="11" t="s">
        <v>53</v>
      </c>
      <c r="H14" s="10" t="s">
        <v>54</v>
      </c>
      <c r="I14" s="16"/>
    </row>
    <row r="15" customFormat="1" ht="247" customHeight="1" spans="1:9">
      <c r="A15" s="10">
        <v>13</v>
      </c>
      <c r="B15" s="10"/>
      <c r="C15" s="10" t="s">
        <v>50</v>
      </c>
      <c r="D15" s="10" t="s">
        <v>55</v>
      </c>
      <c r="E15" s="10">
        <v>1</v>
      </c>
      <c r="F15" s="11" t="s">
        <v>56</v>
      </c>
      <c r="G15" s="11" t="s">
        <v>57</v>
      </c>
      <c r="H15" s="10" t="s">
        <v>54</v>
      </c>
      <c r="I15" s="16"/>
    </row>
    <row r="16" ht="281" customHeight="1" spans="1:9">
      <c r="A16" s="10">
        <v>14</v>
      </c>
      <c r="B16" s="10" t="s">
        <v>58</v>
      </c>
      <c r="C16" s="10" t="s">
        <v>59</v>
      </c>
      <c r="D16" s="10" t="s">
        <v>59</v>
      </c>
      <c r="E16" s="10">
        <v>1</v>
      </c>
      <c r="F16" s="11" t="s">
        <v>60</v>
      </c>
      <c r="G16" s="11" t="s">
        <v>61</v>
      </c>
      <c r="H16" s="10" t="s">
        <v>62</v>
      </c>
      <c r="I16" s="10"/>
    </row>
    <row r="17" ht="262" customHeight="1" spans="1:9">
      <c r="A17" s="10">
        <v>15</v>
      </c>
      <c r="B17" s="10"/>
      <c r="C17" s="10" t="s">
        <v>63</v>
      </c>
      <c r="D17" s="10" t="s">
        <v>64</v>
      </c>
      <c r="E17" s="10">
        <v>1</v>
      </c>
      <c r="F17" s="11" t="s">
        <v>65</v>
      </c>
      <c r="G17" s="11" t="s">
        <v>66</v>
      </c>
      <c r="H17" s="10" t="s">
        <v>67</v>
      </c>
      <c r="I17" s="10"/>
    </row>
    <row r="18" ht="236" customHeight="1" spans="1:9">
      <c r="A18" s="10">
        <v>16</v>
      </c>
      <c r="B18" s="10"/>
      <c r="C18" s="10" t="s">
        <v>63</v>
      </c>
      <c r="D18" s="10" t="s">
        <v>51</v>
      </c>
      <c r="E18" s="10">
        <v>1</v>
      </c>
      <c r="F18" s="11" t="s">
        <v>68</v>
      </c>
      <c r="G18" s="11" t="s">
        <v>69</v>
      </c>
      <c r="H18" s="10" t="s">
        <v>19</v>
      </c>
      <c r="I18" s="10"/>
    </row>
    <row r="19" ht="240" customHeight="1" spans="1:9">
      <c r="A19" s="10">
        <v>17</v>
      </c>
      <c r="B19" s="10"/>
      <c r="C19" s="10" t="s">
        <v>70</v>
      </c>
      <c r="D19" s="10" t="s">
        <v>46</v>
      </c>
      <c r="E19" s="10">
        <v>1</v>
      </c>
      <c r="F19" s="11" t="s">
        <v>71</v>
      </c>
      <c r="G19" s="11" t="s">
        <v>72</v>
      </c>
      <c r="H19" s="10" t="s">
        <v>26</v>
      </c>
      <c r="I19" s="10"/>
    </row>
    <row r="20" ht="234" customHeight="1" spans="1:9">
      <c r="A20" s="10">
        <v>18</v>
      </c>
      <c r="B20" s="10"/>
      <c r="C20" s="10" t="s">
        <v>70</v>
      </c>
      <c r="D20" s="10" t="s">
        <v>73</v>
      </c>
      <c r="E20" s="10">
        <v>2</v>
      </c>
      <c r="F20" s="11" t="s">
        <v>74</v>
      </c>
      <c r="G20" s="11" t="s">
        <v>75</v>
      </c>
      <c r="H20" s="10" t="s">
        <v>76</v>
      </c>
      <c r="I20" s="10"/>
    </row>
    <row r="21" ht="277" customHeight="1" spans="1:9">
      <c r="A21" s="10">
        <v>19</v>
      </c>
      <c r="B21" s="10"/>
      <c r="C21" s="10" t="s">
        <v>77</v>
      </c>
      <c r="D21" s="10" t="s">
        <v>78</v>
      </c>
      <c r="E21" s="10">
        <v>1</v>
      </c>
      <c r="F21" s="11" t="s">
        <v>79</v>
      </c>
      <c r="G21" s="11" t="s">
        <v>80</v>
      </c>
      <c r="H21" s="10" t="s">
        <v>81</v>
      </c>
      <c r="I21" s="10"/>
    </row>
    <row r="22" ht="193" customHeight="1" spans="1:9">
      <c r="A22" s="10">
        <v>20</v>
      </c>
      <c r="B22" s="10"/>
      <c r="C22" s="10" t="s">
        <v>82</v>
      </c>
      <c r="D22" s="10" t="s">
        <v>83</v>
      </c>
      <c r="E22" s="10">
        <v>1</v>
      </c>
      <c r="F22" s="11" t="s">
        <v>84</v>
      </c>
      <c r="G22" s="11" t="s">
        <v>85</v>
      </c>
      <c r="H22" s="10" t="s">
        <v>81</v>
      </c>
      <c r="I22" s="10"/>
    </row>
    <row r="23" ht="236.25" spans="1:9">
      <c r="A23" s="10">
        <v>21</v>
      </c>
      <c r="B23" s="10"/>
      <c r="C23" s="10" t="s">
        <v>82</v>
      </c>
      <c r="D23" s="10" t="s">
        <v>86</v>
      </c>
      <c r="E23" s="10">
        <v>1</v>
      </c>
      <c r="F23" s="11" t="s">
        <v>87</v>
      </c>
      <c r="G23" s="11" t="s">
        <v>88</v>
      </c>
      <c r="H23" s="10" t="s">
        <v>76</v>
      </c>
      <c r="I23" s="10"/>
    </row>
    <row r="24" ht="303" customHeight="1" spans="1:9">
      <c r="A24" s="10">
        <v>22</v>
      </c>
      <c r="B24" s="10"/>
      <c r="C24" s="10" t="s">
        <v>82</v>
      </c>
      <c r="D24" s="10" t="s">
        <v>89</v>
      </c>
      <c r="E24" s="10">
        <v>1</v>
      </c>
      <c r="F24" s="11" t="s">
        <v>90</v>
      </c>
      <c r="G24" s="11" t="s">
        <v>91</v>
      </c>
      <c r="H24" s="10" t="s">
        <v>81</v>
      </c>
      <c r="I24" s="10"/>
    </row>
    <row r="25" ht="202.5" spans="1:9">
      <c r="A25" s="10">
        <v>23</v>
      </c>
      <c r="B25" s="10" t="s">
        <v>92</v>
      </c>
      <c r="C25" s="10" t="s">
        <v>20</v>
      </c>
      <c r="D25" s="10" t="s">
        <v>93</v>
      </c>
      <c r="E25" s="10">
        <v>1</v>
      </c>
      <c r="F25" s="13" t="s">
        <v>94</v>
      </c>
      <c r="G25" s="13" t="s">
        <v>95</v>
      </c>
      <c r="H25" s="10" t="s">
        <v>81</v>
      </c>
      <c r="I25" s="16"/>
    </row>
    <row r="26" ht="217" customHeight="1" spans="1:9">
      <c r="A26" s="10">
        <v>24</v>
      </c>
      <c r="B26" s="10"/>
      <c r="C26" s="10" t="s">
        <v>96</v>
      </c>
      <c r="D26" s="10" t="s">
        <v>97</v>
      </c>
      <c r="E26" s="10">
        <v>1</v>
      </c>
      <c r="F26" s="13" t="s">
        <v>98</v>
      </c>
      <c r="G26" s="13" t="s">
        <v>99</v>
      </c>
      <c r="H26" s="10" t="s">
        <v>81</v>
      </c>
      <c r="I26" s="16"/>
    </row>
    <row r="27" ht="183" customHeight="1" spans="1:9">
      <c r="A27" s="10">
        <v>25</v>
      </c>
      <c r="B27" s="10"/>
      <c r="C27" s="10" t="s">
        <v>96</v>
      </c>
      <c r="D27" s="10" t="s">
        <v>100</v>
      </c>
      <c r="E27" s="10">
        <v>2</v>
      </c>
      <c r="F27" s="11" t="s">
        <v>101</v>
      </c>
      <c r="G27" s="13" t="s">
        <v>102</v>
      </c>
      <c r="H27" s="10" t="s">
        <v>76</v>
      </c>
      <c r="I27" s="16"/>
    </row>
    <row r="28" ht="157" customHeight="1" spans="1:9">
      <c r="A28" s="10">
        <v>26</v>
      </c>
      <c r="B28" s="10"/>
      <c r="C28" s="10" t="s">
        <v>103</v>
      </c>
      <c r="D28" s="10" t="s">
        <v>104</v>
      </c>
      <c r="E28" s="10">
        <v>1</v>
      </c>
      <c r="F28" s="11" t="s">
        <v>105</v>
      </c>
      <c r="G28" s="13" t="s">
        <v>106</v>
      </c>
      <c r="H28" s="10" t="s">
        <v>54</v>
      </c>
      <c r="I28" s="16"/>
    </row>
    <row r="29" ht="245" customHeight="1" spans="1:9">
      <c r="A29" s="10">
        <v>27</v>
      </c>
      <c r="B29" s="10"/>
      <c r="C29" s="10" t="s">
        <v>103</v>
      </c>
      <c r="D29" s="10" t="s">
        <v>107</v>
      </c>
      <c r="E29" s="10">
        <v>1</v>
      </c>
      <c r="F29" s="11" t="s">
        <v>108</v>
      </c>
      <c r="G29" s="13" t="s">
        <v>109</v>
      </c>
      <c r="H29" s="10" t="s">
        <v>76</v>
      </c>
      <c r="I29" s="16"/>
    </row>
    <row r="30" ht="202.5" spans="1:9">
      <c r="A30" s="10">
        <v>28</v>
      </c>
      <c r="B30" s="10"/>
      <c r="C30" s="14" t="s">
        <v>110</v>
      </c>
      <c r="D30" s="10" t="s">
        <v>111</v>
      </c>
      <c r="E30" s="10">
        <v>1</v>
      </c>
      <c r="F30" s="11" t="s">
        <v>112</v>
      </c>
      <c r="G30" s="15" t="s">
        <v>113</v>
      </c>
      <c r="H30" s="10" t="s">
        <v>81</v>
      </c>
      <c r="I30" s="16"/>
    </row>
    <row r="31" spans="1:9">
      <c r="A31" s="10"/>
      <c r="B31" s="16"/>
      <c r="C31" s="16"/>
      <c r="D31" s="16"/>
      <c r="E31" s="17">
        <f>SUM(E3:E30)</f>
        <v>31</v>
      </c>
      <c r="F31" s="18"/>
      <c r="G31" s="18"/>
      <c r="H31" s="17"/>
      <c r="I31" s="16"/>
    </row>
  </sheetData>
  <mergeCells count="5">
    <mergeCell ref="A1:I1"/>
    <mergeCell ref="B3:B12"/>
    <mergeCell ref="B13:B15"/>
    <mergeCell ref="B16:B24"/>
    <mergeCell ref="B25:B30"/>
  </mergeCells>
  <printOptions horizontalCentered="1"/>
  <pageMargins left="0.700694444444445" right="0.314583333333333" top="0.357638888888889" bottom="0" header="0.298611111111111" footer="0.298611111111111"/>
  <pageSetup paperSize="8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陈紫玥</cp:lastModifiedBy>
  <dcterms:created xsi:type="dcterms:W3CDTF">2023-05-12T11:15:00Z</dcterms:created>
  <dcterms:modified xsi:type="dcterms:W3CDTF">2025-05-26T06:20:49Z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61063C6BBCB2470B92D964ADB763E580_13</vt:lpwstr>
  </property>
  <property fmtid="{D5CDD505-2E9C-101B-9397-08002B2CF9AE}" pid="4" name="KSOReadingLayout">
    <vt:bool>true</vt:bool>
  </property>
</Properties>
</file>