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进入面试环节人员名单" sheetId="8" r:id="rId1"/>
    <sheet name="Sheet2" sheetId="2" r:id="rId2"/>
    <sheet name="Sheet3" sheetId="3" r:id="rId3"/>
  </sheets>
  <definedNames>
    <definedName name="_xlnm._FilterDatabase" localSheetId="0" hidden="1">进入面试环节人员名单!$A$2:$XES$97</definedName>
    <definedName name="_xlnm.Print_Titles" localSheetId="0">进入面试环节人员名单!$2:$2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<sst xmlns="http://schemas.openxmlformats.org/spreadsheetml/2006/main" count="469" uniqueCount="255">
  <si>
    <t>贵州省市场监管局所属事业单位2025年公开招聘工作人员
进入面试环节人员成绩及进入体检环节人员名单</t>
  </si>
  <si>
    <t>序号</t>
  </si>
  <si>
    <t>岗位代码</t>
  </si>
  <si>
    <t>准考证号</t>
  </si>
  <si>
    <t>姓名</t>
  </si>
  <si>
    <t>报考单位及代码</t>
  </si>
  <si>
    <t>报考岗位及代码</t>
  </si>
  <si>
    <t>折算百分制后笔试成绩</t>
  </si>
  <si>
    <t>面试成绩</t>
  </si>
  <si>
    <t>总成绩</t>
  </si>
  <si>
    <t>是否进入体检环节</t>
  </si>
  <si>
    <t>备注</t>
  </si>
  <si>
    <t>22828390101</t>
  </si>
  <si>
    <t>1152280718714</t>
  </si>
  <si>
    <t>曾扬</t>
  </si>
  <si>
    <t>3901贵州省消费者协会秘书处</t>
  </si>
  <si>
    <t>22828390101消费咨询、投诉处理人员</t>
  </si>
  <si>
    <t>是</t>
  </si>
  <si>
    <t>1152280715322</t>
  </si>
  <si>
    <t>李雨瑾</t>
  </si>
  <si>
    <t>1152280726003</t>
  </si>
  <si>
    <t>王志怡</t>
  </si>
  <si>
    <t>22828390201</t>
  </si>
  <si>
    <t>3152281403210</t>
  </si>
  <si>
    <t>赵维维</t>
  </si>
  <si>
    <t>3902贵州省市场监管局大数据中心</t>
  </si>
  <si>
    <t>22828390201信息化保障人员</t>
  </si>
  <si>
    <t>3152281402609</t>
  </si>
  <si>
    <t>廖恒</t>
  </si>
  <si>
    <t>3152281400105</t>
  </si>
  <si>
    <t>刘鹏飞</t>
  </si>
  <si>
    <t>22828390301</t>
  </si>
  <si>
    <t>3152281405030</t>
  </si>
  <si>
    <t>谭珺月</t>
  </si>
  <si>
    <t>3903贵州省市场监管能力建设中心</t>
  </si>
  <si>
    <t>22828390301培训工作人员</t>
  </si>
  <si>
    <t>3152281409916</t>
  </si>
  <si>
    <t>许智宇</t>
  </si>
  <si>
    <t>3152281400214</t>
  </si>
  <si>
    <t>娄帅超</t>
  </si>
  <si>
    <t>22828390401</t>
  </si>
  <si>
    <t>1152280716115</t>
  </si>
  <si>
    <t>文正言</t>
  </si>
  <si>
    <t>3904国家知识产权局专利局贵阳代办处</t>
  </si>
  <si>
    <t>22828390401计算机软硬件(网络)维护及知识产权业务受理人员</t>
  </si>
  <si>
    <t>1152280724625</t>
  </si>
  <si>
    <t>李世艳</t>
  </si>
  <si>
    <t>1152280728023</t>
  </si>
  <si>
    <t>安施沄</t>
  </si>
  <si>
    <t>22828390402</t>
  </si>
  <si>
    <t>1152280723418</t>
  </si>
  <si>
    <t>张浩</t>
  </si>
  <si>
    <t>22828390402知识产权业务受理人员</t>
  </si>
  <si>
    <t>1152280716107</t>
  </si>
  <si>
    <t>徐旋</t>
  </si>
  <si>
    <t>1152280726913</t>
  </si>
  <si>
    <t>马思越</t>
  </si>
  <si>
    <t>22828390501</t>
  </si>
  <si>
    <t>3152281406012</t>
  </si>
  <si>
    <t>黄潇</t>
  </si>
  <si>
    <t>3905贵州省标准化院</t>
  </si>
  <si>
    <t>22828390501计算机技术人员</t>
  </si>
  <si>
    <t>3152281408305</t>
  </si>
  <si>
    <t>杨晨红</t>
  </si>
  <si>
    <t>3152281408416</t>
  </si>
  <si>
    <t>朱涛涛</t>
  </si>
  <si>
    <t>22828390601</t>
  </si>
  <si>
    <t>3152281406415</t>
  </si>
  <si>
    <t>毛逸飞</t>
  </si>
  <si>
    <t>3906贵州省酒类产品质量检验检测院</t>
  </si>
  <si>
    <t>22828390601检验检测人员</t>
  </si>
  <si>
    <t>3152281408123</t>
  </si>
  <si>
    <t>王丹</t>
  </si>
  <si>
    <t>3152281402821</t>
  </si>
  <si>
    <t>赵玲</t>
  </si>
  <si>
    <t>22828390701</t>
  </si>
  <si>
    <t>3152281403709</t>
  </si>
  <si>
    <t>兰晓雅</t>
  </si>
  <si>
    <t>3907贵州省产品质量检验检测院</t>
  </si>
  <si>
    <t>22828390701财务人员</t>
  </si>
  <si>
    <t>3152281404416</t>
  </si>
  <si>
    <t>万海南</t>
  </si>
  <si>
    <t>22828390702</t>
  </si>
  <si>
    <t>3152281402520</t>
  </si>
  <si>
    <t>赵华</t>
  </si>
  <si>
    <t>22828390702检验检测人员1</t>
  </si>
  <si>
    <t>3152281403811</t>
  </si>
  <si>
    <t>李娜</t>
  </si>
  <si>
    <t>3152281402021</t>
  </si>
  <si>
    <t>李琦</t>
  </si>
  <si>
    <t>22828390703</t>
  </si>
  <si>
    <t>3152281407025</t>
  </si>
  <si>
    <t>陆廷亚</t>
  </si>
  <si>
    <t>22828390703检验检测人员2</t>
  </si>
  <si>
    <t>3152281401224</t>
  </si>
  <si>
    <t>黄梅</t>
  </si>
  <si>
    <t>22828390801</t>
  </si>
  <si>
    <t>1152280728226</t>
  </si>
  <si>
    <t>杨淑贤</t>
  </si>
  <si>
    <t>3908贵州省计量测试院</t>
  </si>
  <si>
    <t>22828390801党建、行政工作人员</t>
  </si>
  <si>
    <t>1152280718727</t>
  </si>
  <si>
    <t>陈雪</t>
  </si>
  <si>
    <t>1152280726626</t>
  </si>
  <si>
    <t>孟伟</t>
  </si>
  <si>
    <t>22828390804</t>
  </si>
  <si>
    <t>1152280720121</t>
  </si>
  <si>
    <t>周景昭</t>
  </si>
  <si>
    <t>22828390804大数据算力度量研究人员</t>
  </si>
  <si>
    <t>1152280720929</t>
  </si>
  <si>
    <t>杨俊实</t>
  </si>
  <si>
    <t>1152280719001</t>
  </si>
  <si>
    <t>崔庆兴</t>
  </si>
  <si>
    <t>22828390805</t>
  </si>
  <si>
    <t>1152280720303</t>
  </si>
  <si>
    <t>郭丽华</t>
  </si>
  <si>
    <t>22828390805一线检校工作人员1</t>
  </si>
  <si>
    <t>1152280718721</t>
  </si>
  <si>
    <t>宛双林</t>
  </si>
  <si>
    <t>22828390806</t>
  </si>
  <si>
    <t>3152281404311</t>
  </si>
  <si>
    <t>娄远兴</t>
  </si>
  <si>
    <t>22828390806一线检校工作人员2</t>
  </si>
  <si>
    <t>22828390807</t>
  </si>
  <si>
    <t>3152281403519</t>
  </si>
  <si>
    <t>陈功</t>
  </si>
  <si>
    <t>22828390807一线检校工作人员3</t>
  </si>
  <si>
    <t>3152281400701</t>
  </si>
  <si>
    <t>朱国波</t>
  </si>
  <si>
    <t>22828390901</t>
  </si>
  <si>
    <t>1152280723215</t>
  </si>
  <si>
    <t>罗昌艳</t>
  </si>
  <si>
    <t>3909贵州省建材产品质量检验检测院</t>
  </si>
  <si>
    <t>22828390901设备管理人员</t>
  </si>
  <si>
    <t>1152280719922</t>
  </si>
  <si>
    <t>梁正发</t>
  </si>
  <si>
    <t>1152280721430</t>
  </si>
  <si>
    <t>潘虹先</t>
  </si>
  <si>
    <t>22828390902</t>
  </si>
  <si>
    <t>3152281408824</t>
  </si>
  <si>
    <t>曾旭</t>
  </si>
  <si>
    <t>22828390902检验检测人员1</t>
  </si>
  <si>
    <t>3152281408405</t>
  </si>
  <si>
    <t>贾东亚</t>
  </si>
  <si>
    <t>3152281408005</t>
  </si>
  <si>
    <t>冉园玲</t>
  </si>
  <si>
    <t>22828390903</t>
  </si>
  <si>
    <t>3152281408125</t>
  </si>
  <si>
    <t>陈昌林</t>
  </si>
  <si>
    <t>22828390903检验检测人员2</t>
  </si>
  <si>
    <t>3152281409229</t>
  </si>
  <si>
    <t>刘帅</t>
  </si>
  <si>
    <t>3152281401420</t>
  </si>
  <si>
    <t>侯博文</t>
  </si>
  <si>
    <t>22828390904</t>
  </si>
  <si>
    <t>3152281401806</t>
  </si>
  <si>
    <t>蔡嘉梦</t>
  </si>
  <si>
    <t>22828390904检验检测人员3</t>
  </si>
  <si>
    <t>22828391001</t>
  </si>
  <si>
    <t>1152280726227</t>
  </si>
  <si>
    <t>刘莎莎</t>
  </si>
  <si>
    <t>3910贵州省机械电子产品质量检验检测院（贵州省农业机械质量鉴定站）</t>
  </si>
  <si>
    <t>22828391001综合部工作人员1</t>
  </si>
  <si>
    <t>1152280716114</t>
  </si>
  <si>
    <t>李佳</t>
  </si>
  <si>
    <t>1152280726815</t>
  </si>
  <si>
    <t>曹贵雪</t>
  </si>
  <si>
    <t>1152280726123</t>
  </si>
  <si>
    <t>锁慧琼</t>
  </si>
  <si>
    <t>22828391002</t>
  </si>
  <si>
    <t>1152280719305</t>
  </si>
  <si>
    <t>贺子玲</t>
  </si>
  <si>
    <t>22828391002综合部工作人员2</t>
  </si>
  <si>
    <t>1152280728209</t>
  </si>
  <si>
    <t>甘嘉毅</t>
  </si>
  <si>
    <t>1152280722924</t>
  </si>
  <si>
    <t>张丫丫</t>
  </si>
  <si>
    <t>22828391003</t>
  </si>
  <si>
    <t>3152281405120</t>
  </si>
  <si>
    <t>方源贵</t>
  </si>
  <si>
    <t>22828391003检验检测人员1</t>
  </si>
  <si>
    <t>3152281406414</t>
  </si>
  <si>
    <t>颜杰</t>
  </si>
  <si>
    <t>3152281400502</t>
  </si>
  <si>
    <t>何晗</t>
  </si>
  <si>
    <t>22828391004</t>
  </si>
  <si>
    <t>3152281401130</t>
  </si>
  <si>
    <t>杨超涵</t>
  </si>
  <si>
    <t>22828391004检验检测人员2</t>
  </si>
  <si>
    <t>3152281404729</t>
  </si>
  <si>
    <t>何俊</t>
  </si>
  <si>
    <t>3152281404026</t>
  </si>
  <si>
    <t>石聿修</t>
  </si>
  <si>
    <t>22828391005</t>
  </si>
  <si>
    <t>3152281407411</t>
  </si>
  <si>
    <t>肖胤</t>
  </si>
  <si>
    <t>22828391005检验检测人员3</t>
  </si>
  <si>
    <t>3152281409521</t>
  </si>
  <si>
    <t>刘远帆</t>
  </si>
  <si>
    <t>3152281409006</t>
  </si>
  <si>
    <t>孟姣</t>
  </si>
  <si>
    <t>22828391006</t>
  </si>
  <si>
    <t>3152281400816</t>
  </si>
  <si>
    <t>李佶</t>
  </si>
  <si>
    <t>22828391006检验检测人员4</t>
  </si>
  <si>
    <t>3152281405819</t>
  </si>
  <si>
    <t>石超</t>
  </si>
  <si>
    <t>3152281409512</t>
  </si>
  <si>
    <t>旺昴</t>
  </si>
  <si>
    <t>22828391101</t>
  </si>
  <si>
    <t>3152281408602</t>
  </si>
  <si>
    <t>毛志鑫</t>
  </si>
  <si>
    <t>3911贵州省特种设备检验检测院</t>
  </si>
  <si>
    <t>22828391101特种设备检验检测人员1</t>
  </si>
  <si>
    <t>3152281401818</t>
  </si>
  <si>
    <t>吴非凡</t>
  </si>
  <si>
    <t>3152281406804</t>
  </si>
  <si>
    <t>罗信斌</t>
  </si>
  <si>
    <t>22828391102</t>
  </si>
  <si>
    <t>3152281405313</t>
  </si>
  <si>
    <t>孙中梁</t>
  </si>
  <si>
    <t>22828391102特种设备检验检测人员2</t>
  </si>
  <si>
    <t>3152281401322</t>
  </si>
  <si>
    <t>李再玉</t>
  </si>
  <si>
    <t>3152281408702</t>
  </si>
  <si>
    <t>郭子琨</t>
  </si>
  <si>
    <t>3152281406008</t>
  </si>
  <si>
    <t>沈奕睿</t>
  </si>
  <si>
    <t>3152281405626</t>
  </si>
  <si>
    <t>李海洋</t>
  </si>
  <si>
    <t>22828391201</t>
  </si>
  <si>
    <t>3152281402423</t>
  </si>
  <si>
    <t>滕永玲</t>
  </si>
  <si>
    <t>3912贵州省食品检验检测院</t>
  </si>
  <si>
    <t>22828391201食品检验检测人员1</t>
  </si>
  <si>
    <t>3152281409530</t>
  </si>
  <si>
    <t>黄俊杰</t>
  </si>
  <si>
    <t>3152281402214</t>
  </si>
  <si>
    <t>胡燃</t>
  </si>
  <si>
    <t>22828391202</t>
  </si>
  <si>
    <t>3152281401716</t>
  </si>
  <si>
    <t>陈小玲</t>
  </si>
  <si>
    <t>22828391202食品检验检测人员2</t>
  </si>
  <si>
    <t>3152281404103</t>
  </si>
  <si>
    <t>杨天凤</t>
  </si>
  <si>
    <t>3152281408407</t>
  </si>
  <si>
    <t>文冉</t>
  </si>
  <si>
    <t>22828391204</t>
  </si>
  <si>
    <t>3152281406704</t>
  </si>
  <si>
    <t>李钰洁</t>
  </si>
  <si>
    <t>22828391204食品检验检测人员4</t>
  </si>
  <si>
    <t>3152281400218</t>
  </si>
  <si>
    <t>陈培璇</t>
  </si>
  <si>
    <t>3152281400413</t>
  </si>
  <si>
    <t>向纪芸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</si>
</sst>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97"/>
  <sheetViews>
    <sheetView tabSelected="1" topLeftCell="A77" workbookViewId="0">
      <selection activeCell="K9" sqref="K9"/>
    </sheetView>
  </sheetViews>
  <sheetFormatPr defaultColWidth="9" defaultRowHeight="18" customHeight="1"/>
  <cols>
    <col min="1" max="1" width="6.14814814814815" style="1" customWidth="1"/>
    <col min="2" max="2" width="12.75" style="1" customWidth="1"/>
    <col min="3" max="3" width="15" style="1" customWidth="1"/>
    <col min="4" max="4" width="9" style="1"/>
    <col min="5" max="5" width="34.8888888888889" style="4" customWidth="1"/>
    <col min="6" max="6" width="32.2777777777778" style="4" customWidth="1"/>
    <col min="7" max="7" width="11.2407407407407" style="1" customWidth="1"/>
    <col min="8" max="8" width="10.4537037037037" style="5" customWidth="1"/>
    <col min="9" max="10" width="10.4537037037037" style="1" customWidth="1"/>
    <col min="11" max="11" width="16.8611111111111" style="1" customWidth="1"/>
    <col min="12" max="16373" width="9" style="1"/>
    <col min="16374" max="16384" width="9" style="6"/>
  </cols>
  <sheetData>
    <row r="1" s="1" customFormat="1" ht="56" customHeight="1" spans="1:16383">
      <c r="A1" s="7" t="s">
        <v>0</v>
      </c>
      <c r="B1" s="7"/>
      <c r="C1" s="7"/>
      <c r="D1" s="7"/>
      <c r="E1" s="7"/>
      <c r="F1" s="7"/>
      <c r="G1" s="7"/>
      <c r="H1" s="11"/>
      <c r="I1" s="7"/>
      <c r="J1" s="7"/>
      <c r="K1" s="7"/>
      <c r="XET1" s="6"/>
      <c r="XEU1" s="6"/>
      <c r="XEV1" s="6"/>
      <c r="XEW1" s="6"/>
      <c r="XEX1" s="6"/>
      <c r="XEY1" s="6"/>
      <c r="XEZ1" s="6"/>
      <c r="XFA1" s="6"/>
      <c r="XFB1" s="6"/>
      <c r="XFC1" s="6"/>
    </row>
    <row r="2" s="2" customFormat="1" ht="27.6" spans="1:16383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8" t="s">
        <v>9</v>
      </c>
      <c r="J2" s="8" t="s">
        <v>10</v>
      </c>
      <c r="K2" s="8" t="s">
        <v>11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6"/>
      <c r="XEU2" s="6"/>
      <c r="XEV2" s="6"/>
      <c r="XEW2" s="6"/>
      <c r="XEX2" s="6"/>
      <c r="XEY2" s="6"/>
      <c r="XEZ2" s="6"/>
      <c r="XFA2" s="6"/>
      <c r="XFB2" s="6"/>
      <c r="XFC2" s="6"/>
    </row>
    <row r="3" s="1" customFormat="1" ht="31" customHeight="1" spans="1:16383">
      <c r="A3" s="9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9">
        <v>70.83</v>
      </c>
      <c r="H3" s="14">
        <v>84.8</v>
      </c>
      <c r="I3" s="14">
        <f>G3*50%+H3*50%</f>
        <v>77.815</v>
      </c>
      <c r="J3" s="10" t="s">
        <v>17</v>
      </c>
      <c r="K3" s="10"/>
      <c r="XET3" s="6"/>
      <c r="XEU3" s="6"/>
      <c r="XEV3" s="6"/>
      <c r="XEW3" s="6"/>
      <c r="XEX3" s="6"/>
      <c r="XEY3" s="6"/>
      <c r="XEZ3" s="6"/>
      <c r="XFA3" s="6"/>
      <c r="XFB3" s="6"/>
      <c r="XFC3" s="6"/>
    </row>
    <row r="4" s="1" customFormat="1" ht="31" customHeight="1" spans="1:16383">
      <c r="A4" s="9">
        <v>2</v>
      </c>
      <c r="B4" s="9" t="s">
        <v>12</v>
      </c>
      <c r="C4" s="9" t="s">
        <v>18</v>
      </c>
      <c r="D4" s="10" t="s">
        <v>19</v>
      </c>
      <c r="E4" s="9" t="s">
        <v>15</v>
      </c>
      <c r="F4" s="9" t="s">
        <v>16</v>
      </c>
      <c r="G4" s="9">
        <v>70.5</v>
      </c>
      <c r="H4" s="14">
        <v>80.8</v>
      </c>
      <c r="I4" s="14">
        <f t="shared" ref="I4:I51" si="0">G4*50%+H4*50%</f>
        <v>75.65</v>
      </c>
      <c r="J4" s="10"/>
      <c r="K4" s="10"/>
      <c r="XET4" s="6"/>
      <c r="XEU4" s="6"/>
      <c r="XEV4" s="6"/>
      <c r="XEW4" s="6"/>
      <c r="XEX4" s="6"/>
      <c r="XEY4" s="6"/>
      <c r="XEZ4" s="6"/>
      <c r="XFA4" s="6"/>
      <c r="XFB4" s="6"/>
      <c r="XFC4" s="6"/>
    </row>
    <row r="5" s="1" customFormat="1" ht="31" customHeight="1" spans="1:16383">
      <c r="A5" s="9">
        <v>3</v>
      </c>
      <c r="B5" s="9" t="s">
        <v>12</v>
      </c>
      <c r="C5" s="9" t="s">
        <v>20</v>
      </c>
      <c r="D5" s="10" t="s">
        <v>21</v>
      </c>
      <c r="E5" s="9" t="s">
        <v>15</v>
      </c>
      <c r="F5" s="9" t="s">
        <v>16</v>
      </c>
      <c r="G5" s="9">
        <v>66</v>
      </c>
      <c r="H5" s="14">
        <v>76.6</v>
      </c>
      <c r="I5" s="14">
        <f t="shared" si="0"/>
        <v>71.3</v>
      </c>
      <c r="J5" s="10"/>
      <c r="K5" s="10"/>
      <c r="XET5" s="6"/>
      <c r="XEU5" s="6"/>
      <c r="XEV5" s="6"/>
      <c r="XEW5" s="6"/>
      <c r="XEX5" s="6"/>
      <c r="XEY5" s="6"/>
      <c r="XEZ5" s="6"/>
      <c r="XFA5" s="6"/>
      <c r="XFB5" s="6"/>
      <c r="XFC5" s="6"/>
    </row>
    <row r="6" s="1" customFormat="1" ht="31" customHeight="1" spans="1:16383">
      <c r="A6" s="9">
        <v>4</v>
      </c>
      <c r="B6" s="9" t="s">
        <v>22</v>
      </c>
      <c r="C6" s="9" t="s">
        <v>23</v>
      </c>
      <c r="D6" s="10" t="s">
        <v>24</v>
      </c>
      <c r="E6" s="9" t="s">
        <v>25</v>
      </c>
      <c r="F6" s="9" t="s">
        <v>26</v>
      </c>
      <c r="G6" s="9">
        <v>68.5</v>
      </c>
      <c r="H6" s="14">
        <v>74.8</v>
      </c>
      <c r="I6" s="14">
        <f t="shared" si="0"/>
        <v>71.65</v>
      </c>
      <c r="J6" s="10" t="s">
        <v>17</v>
      </c>
      <c r="K6" s="10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="1" customFormat="1" ht="31" customHeight="1" spans="1:16383">
      <c r="A7" s="9">
        <v>5</v>
      </c>
      <c r="B7" s="9" t="s">
        <v>22</v>
      </c>
      <c r="C7" s="9" t="s">
        <v>27</v>
      </c>
      <c r="D7" s="10" t="s">
        <v>28</v>
      </c>
      <c r="E7" s="9" t="s">
        <v>25</v>
      </c>
      <c r="F7" s="9" t="s">
        <v>26</v>
      </c>
      <c r="G7" s="9">
        <v>63.67</v>
      </c>
      <c r="H7" s="14">
        <v>75.8</v>
      </c>
      <c r="I7" s="14">
        <f t="shared" si="0"/>
        <v>69.735</v>
      </c>
      <c r="J7" s="10"/>
      <c r="K7" s="10"/>
      <c r="XET7" s="6"/>
      <c r="XEU7" s="6"/>
      <c r="XEV7" s="6"/>
      <c r="XEW7" s="6"/>
      <c r="XEX7" s="6"/>
      <c r="XEY7" s="6"/>
      <c r="XEZ7" s="6"/>
      <c r="XFA7" s="6"/>
      <c r="XFB7" s="6"/>
      <c r="XFC7" s="6"/>
    </row>
    <row r="8" s="1" customFormat="1" ht="31" customHeight="1" spans="1:16383">
      <c r="A8" s="9">
        <v>6</v>
      </c>
      <c r="B8" s="9" t="s">
        <v>22</v>
      </c>
      <c r="C8" s="9" t="s">
        <v>29</v>
      </c>
      <c r="D8" s="10" t="s">
        <v>30</v>
      </c>
      <c r="E8" s="9" t="s">
        <v>25</v>
      </c>
      <c r="F8" s="9" t="s">
        <v>26</v>
      </c>
      <c r="G8" s="9">
        <v>63</v>
      </c>
      <c r="H8" s="14">
        <v>75</v>
      </c>
      <c r="I8" s="14">
        <f t="shared" si="0"/>
        <v>69</v>
      </c>
      <c r="J8" s="10"/>
      <c r="K8" s="10"/>
      <c r="XET8" s="6"/>
      <c r="XEU8" s="6"/>
      <c r="XEV8" s="6"/>
      <c r="XEW8" s="6"/>
      <c r="XEX8" s="6"/>
      <c r="XEY8" s="6"/>
      <c r="XEZ8" s="6"/>
      <c r="XFA8" s="6"/>
      <c r="XFB8" s="6"/>
      <c r="XFC8" s="6"/>
    </row>
    <row r="9" s="1" customFormat="1" ht="31" customHeight="1" spans="1:16383">
      <c r="A9" s="9">
        <v>7</v>
      </c>
      <c r="B9" s="9" t="s">
        <v>31</v>
      </c>
      <c r="C9" s="9" t="s">
        <v>32</v>
      </c>
      <c r="D9" s="10" t="s">
        <v>33</v>
      </c>
      <c r="E9" s="9" t="s">
        <v>34</v>
      </c>
      <c r="F9" s="9" t="s">
        <v>35</v>
      </c>
      <c r="G9" s="9">
        <v>67</v>
      </c>
      <c r="H9" s="14">
        <v>77.8</v>
      </c>
      <c r="I9" s="14">
        <f t="shared" si="0"/>
        <v>72.4</v>
      </c>
      <c r="J9" s="10" t="s">
        <v>17</v>
      </c>
      <c r="K9" s="10"/>
      <c r="XET9" s="6"/>
      <c r="XEU9" s="6"/>
      <c r="XEV9" s="6"/>
      <c r="XEW9" s="6"/>
      <c r="XEX9" s="6"/>
      <c r="XEY9" s="6"/>
      <c r="XEZ9" s="6"/>
      <c r="XFA9" s="6"/>
      <c r="XFB9" s="6"/>
      <c r="XFC9" s="6"/>
    </row>
    <row r="10" s="1" customFormat="1" ht="31" customHeight="1" spans="1:16383">
      <c r="A10" s="9">
        <v>8</v>
      </c>
      <c r="B10" s="9" t="s">
        <v>31</v>
      </c>
      <c r="C10" s="9" t="s">
        <v>36</v>
      </c>
      <c r="D10" s="10" t="s">
        <v>37</v>
      </c>
      <c r="E10" s="9" t="s">
        <v>34</v>
      </c>
      <c r="F10" s="9" t="s">
        <v>35</v>
      </c>
      <c r="G10" s="9">
        <v>66.67</v>
      </c>
      <c r="H10" s="14">
        <v>74.2</v>
      </c>
      <c r="I10" s="14">
        <f t="shared" si="0"/>
        <v>70.435</v>
      </c>
      <c r="J10" s="10"/>
      <c r="K10" s="10"/>
      <c r="XET10" s="6"/>
      <c r="XEU10" s="6"/>
      <c r="XEV10" s="6"/>
      <c r="XEW10" s="6"/>
      <c r="XEX10" s="6"/>
      <c r="XEY10" s="6"/>
      <c r="XEZ10" s="6"/>
      <c r="XFA10" s="6"/>
      <c r="XFB10" s="6"/>
      <c r="XFC10" s="6"/>
    </row>
    <row r="11" s="1" customFormat="1" ht="31" customHeight="1" spans="1:16383">
      <c r="A11" s="9">
        <v>9</v>
      </c>
      <c r="B11" s="9" t="s">
        <v>31</v>
      </c>
      <c r="C11" s="9" t="s">
        <v>38</v>
      </c>
      <c r="D11" s="10" t="s">
        <v>39</v>
      </c>
      <c r="E11" s="9" t="s">
        <v>34</v>
      </c>
      <c r="F11" s="9" t="s">
        <v>35</v>
      </c>
      <c r="G11" s="9">
        <v>66.33</v>
      </c>
      <c r="H11" s="14">
        <v>71.2</v>
      </c>
      <c r="I11" s="14">
        <f t="shared" si="0"/>
        <v>68.765</v>
      </c>
      <c r="J11" s="10"/>
      <c r="K11" s="10"/>
      <c r="XET11" s="6"/>
      <c r="XEU11" s="6"/>
      <c r="XEV11" s="6"/>
      <c r="XEW11" s="6"/>
      <c r="XEX11" s="6"/>
      <c r="XEY11" s="6"/>
      <c r="XEZ11" s="6"/>
      <c r="XFA11" s="6"/>
      <c r="XFB11" s="6"/>
      <c r="XFC11" s="6"/>
    </row>
    <row r="12" s="1" customFormat="1" ht="31" customHeight="1" spans="1:16383">
      <c r="A12" s="9">
        <v>10</v>
      </c>
      <c r="B12" s="9" t="s">
        <v>40</v>
      </c>
      <c r="C12" s="9" t="s">
        <v>41</v>
      </c>
      <c r="D12" s="10" t="s">
        <v>42</v>
      </c>
      <c r="E12" s="9" t="s">
        <v>43</v>
      </c>
      <c r="F12" s="9" t="s">
        <v>44</v>
      </c>
      <c r="G12" s="9">
        <v>67</v>
      </c>
      <c r="H12" s="14">
        <v>76.8</v>
      </c>
      <c r="I12" s="14">
        <f t="shared" si="0"/>
        <v>71.9</v>
      </c>
      <c r="J12" s="10" t="s">
        <v>17</v>
      </c>
      <c r="K12" s="10"/>
      <c r="XET12" s="6"/>
      <c r="XEU12" s="6"/>
      <c r="XEV12" s="6"/>
      <c r="XEW12" s="6"/>
      <c r="XEX12" s="6"/>
      <c r="XEY12" s="6"/>
      <c r="XEZ12" s="6"/>
      <c r="XFA12" s="6"/>
      <c r="XFB12" s="6"/>
      <c r="XFC12" s="6"/>
    </row>
    <row r="13" s="1" customFormat="1" ht="31" customHeight="1" spans="1:16383">
      <c r="A13" s="9">
        <v>11</v>
      </c>
      <c r="B13" s="9" t="s">
        <v>40</v>
      </c>
      <c r="C13" s="9" t="s">
        <v>45</v>
      </c>
      <c r="D13" s="10" t="s">
        <v>46</v>
      </c>
      <c r="E13" s="9" t="s">
        <v>43</v>
      </c>
      <c r="F13" s="9" t="s">
        <v>44</v>
      </c>
      <c r="G13" s="9">
        <v>66.83</v>
      </c>
      <c r="H13" s="14">
        <v>65.6</v>
      </c>
      <c r="I13" s="14">
        <f t="shared" si="0"/>
        <v>66.215</v>
      </c>
      <c r="J13" s="10"/>
      <c r="K13" s="10"/>
      <c r="XET13" s="6"/>
      <c r="XEU13" s="6"/>
      <c r="XEV13" s="6"/>
      <c r="XEW13" s="6"/>
      <c r="XEX13" s="6"/>
      <c r="XEY13" s="6"/>
      <c r="XEZ13" s="6"/>
      <c r="XFA13" s="6"/>
      <c r="XFB13" s="6"/>
      <c r="XFC13" s="6"/>
    </row>
    <row r="14" s="1" customFormat="1" ht="31" customHeight="1" spans="1:16383">
      <c r="A14" s="9">
        <v>12</v>
      </c>
      <c r="B14" s="9" t="s">
        <v>40</v>
      </c>
      <c r="C14" s="9" t="s">
        <v>47</v>
      </c>
      <c r="D14" s="10" t="s">
        <v>48</v>
      </c>
      <c r="E14" s="9" t="s">
        <v>43</v>
      </c>
      <c r="F14" s="9" t="s">
        <v>44</v>
      </c>
      <c r="G14" s="9">
        <v>66.67</v>
      </c>
      <c r="H14" s="14">
        <v>75.4</v>
      </c>
      <c r="I14" s="14">
        <f t="shared" si="0"/>
        <v>71.035</v>
      </c>
      <c r="J14" s="10"/>
      <c r="K14" s="10"/>
      <c r="XET14" s="6"/>
      <c r="XEU14" s="6"/>
      <c r="XEV14" s="6"/>
      <c r="XEW14" s="6"/>
      <c r="XEX14" s="6"/>
      <c r="XEY14" s="6"/>
      <c r="XEZ14" s="6"/>
      <c r="XFA14" s="6"/>
      <c r="XFB14" s="6"/>
      <c r="XFC14" s="6"/>
    </row>
    <row r="15" s="1" customFormat="1" ht="31" customHeight="1" spans="1:16383">
      <c r="A15" s="9">
        <v>13</v>
      </c>
      <c r="B15" s="9" t="s">
        <v>49</v>
      </c>
      <c r="C15" s="9" t="s">
        <v>50</v>
      </c>
      <c r="D15" s="10" t="s">
        <v>51</v>
      </c>
      <c r="E15" s="9" t="s">
        <v>43</v>
      </c>
      <c r="F15" s="9" t="s">
        <v>52</v>
      </c>
      <c r="G15" s="9">
        <v>73.17</v>
      </c>
      <c r="H15" s="14">
        <v>74.4</v>
      </c>
      <c r="I15" s="14">
        <f t="shared" si="0"/>
        <v>73.785</v>
      </c>
      <c r="J15" s="10" t="s">
        <v>17</v>
      </c>
      <c r="K15" s="10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="1" customFormat="1" ht="31" customHeight="1" spans="1:16383">
      <c r="A16" s="9">
        <v>14</v>
      </c>
      <c r="B16" s="9" t="s">
        <v>49</v>
      </c>
      <c r="C16" s="9" t="s">
        <v>53</v>
      </c>
      <c r="D16" s="10" t="s">
        <v>54</v>
      </c>
      <c r="E16" s="9" t="s">
        <v>43</v>
      </c>
      <c r="F16" s="9" t="s">
        <v>52</v>
      </c>
      <c r="G16" s="9">
        <v>68.67</v>
      </c>
      <c r="H16" s="14">
        <v>66.8</v>
      </c>
      <c r="I16" s="14">
        <f t="shared" si="0"/>
        <v>67.735</v>
      </c>
      <c r="J16" s="10"/>
      <c r="K16" s="10"/>
      <c r="XET16" s="6"/>
      <c r="XEU16" s="6"/>
      <c r="XEV16" s="6"/>
      <c r="XEW16" s="6"/>
      <c r="XEX16" s="6"/>
      <c r="XEY16" s="6"/>
      <c r="XEZ16" s="6"/>
      <c r="XFA16" s="6"/>
      <c r="XFB16" s="6"/>
      <c r="XFC16" s="6"/>
    </row>
    <row r="17" s="1" customFormat="1" ht="31" customHeight="1" spans="1:16383">
      <c r="A17" s="9">
        <v>15</v>
      </c>
      <c r="B17" s="9" t="s">
        <v>49</v>
      </c>
      <c r="C17" s="9" t="s">
        <v>55</v>
      </c>
      <c r="D17" s="10" t="s">
        <v>56</v>
      </c>
      <c r="E17" s="10" t="s">
        <v>43</v>
      </c>
      <c r="F17" s="10" t="s">
        <v>52</v>
      </c>
      <c r="G17" s="9">
        <v>65.83</v>
      </c>
      <c r="H17" s="14">
        <v>79</v>
      </c>
      <c r="I17" s="14">
        <f t="shared" si="0"/>
        <v>72.415</v>
      </c>
      <c r="J17" s="10"/>
      <c r="K17" s="10"/>
      <c r="XET17" s="6"/>
      <c r="XEU17" s="6"/>
      <c r="XEV17" s="6"/>
      <c r="XEW17" s="6"/>
      <c r="XEX17" s="6"/>
      <c r="XEY17" s="6"/>
      <c r="XEZ17" s="6"/>
      <c r="XFA17" s="6"/>
      <c r="XFB17" s="6"/>
      <c r="XFC17" s="6"/>
    </row>
    <row r="18" s="1" customFormat="1" ht="31" customHeight="1" spans="1:16383">
      <c r="A18" s="9">
        <v>16</v>
      </c>
      <c r="B18" s="9" t="s">
        <v>57</v>
      </c>
      <c r="C18" s="9" t="s">
        <v>58</v>
      </c>
      <c r="D18" s="10" t="s">
        <v>59</v>
      </c>
      <c r="E18" s="9" t="s">
        <v>60</v>
      </c>
      <c r="F18" s="9" t="s">
        <v>61</v>
      </c>
      <c r="G18" s="9">
        <v>65.17</v>
      </c>
      <c r="H18" s="14">
        <v>80.4</v>
      </c>
      <c r="I18" s="14">
        <f t="shared" si="0"/>
        <v>72.785</v>
      </c>
      <c r="J18" s="10" t="s">
        <v>17</v>
      </c>
      <c r="K18" s="10"/>
      <c r="XET18" s="6"/>
      <c r="XEU18" s="6"/>
      <c r="XEV18" s="6"/>
      <c r="XEW18" s="6"/>
      <c r="XEX18" s="6"/>
      <c r="XEY18" s="6"/>
      <c r="XEZ18" s="6"/>
      <c r="XFA18" s="6"/>
      <c r="XFB18" s="6"/>
      <c r="XFC18" s="6"/>
    </row>
    <row r="19" s="1" customFormat="1" ht="31" customHeight="1" spans="1:16383">
      <c r="A19" s="9">
        <v>17</v>
      </c>
      <c r="B19" s="9" t="s">
        <v>57</v>
      </c>
      <c r="C19" s="9" t="s">
        <v>62</v>
      </c>
      <c r="D19" s="10" t="s">
        <v>63</v>
      </c>
      <c r="E19" s="9" t="s">
        <v>60</v>
      </c>
      <c r="F19" s="9" t="s">
        <v>61</v>
      </c>
      <c r="G19" s="9">
        <v>64</v>
      </c>
      <c r="H19" s="14">
        <v>76.4</v>
      </c>
      <c r="I19" s="14">
        <f t="shared" si="0"/>
        <v>70.2</v>
      </c>
      <c r="J19" s="10"/>
      <c r="K19" s="10"/>
      <c r="XET19" s="6"/>
      <c r="XEU19" s="6"/>
      <c r="XEV19" s="6"/>
      <c r="XEW19" s="6"/>
      <c r="XEX19" s="6"/>
      <c r="XEY19" s="6"/>
      <c r="XEZ19" s="6"/>
      <c r="XFA19" s="6"/>
      <c r="XFB19" s="6"/>
      <c r="XFC19" s="6"/>
    </row>
    <row r="20" s="1" customFormat="1" ht="31" customHeight="1" spans="1:16383">
      <c r="A20" s="9">
        <v>18</v>
      </c>
      <c r="B20" s="9" t="s">
        <v>57</v>
      </c>
      <c r="C20" s="9" t="s">
        <v>64</v>
      </c>
      <c r="D20" s="10" t="s">
        <v>65</v>
      </c>
      <c r="E20" s="9" t="s">
        <v>60</v>
      </c>
      <c r="F20" s="9" t="s">
        <v>61</v>
      </c>
      <c r="G20" s="9">
        <v>62.83</v>
      </c>
      <c r="H20" s="14">
        <v>75.2</v>
      </c>
      <c r="I20" s="14">
        <f t="shared" si="0"/>
        <v>69.015</v>
      </c>
      <c r="J20" s="10"/>
      <c r="K20" s="10"/>
      <c r="XET20" s="6"/>
      <c r="XEU20" s="6"/>
      <c r="XEV20" s="6"/>
      <c r="XEW20" s="6"/>
      <c r="XEX20" s="6"/>
      <c r="XEY20" s="6"/>
      <c r="XEZ20" s="6"/>
      <c r="XFA20" s="6"/>
      <c r="XFB20" s="6"/>
      <c r="XFC20" s="6"/>
    </row>
    <row r="21" s="1" customFormat="1" ht="31" customHeight="1" spans="1:16383">
      <c r="A21" s="9">
        <v>19</v>
      </c>
      <c r="B21" s="9" t="s">
        <v>66</v>
      </c>
      <c r="C21" s="9" t="s">
        <v>67</v>
      </c>
      <c r="D21" s="10" t="s">
        <v>68</v>
      </c>
      <c r="E21" s="9" t="s">
        <v>69</v>
      </c>
      <c r="F21" s="9" t="s">
        <v>70</v>
      </c>
      <c r="G21" s="9">
        <v>65.83</v>
      </c>
      <c r="H21" s="14">
        <v>81</v>
      </c>
      <c r="I21" s="14">
        <f t="shared" si="0"/>
        <v>73.415</v>
      </c>
      <c r="J21" s="10" t="s">
        <v>17</v>
      </c>
      <c r="K21" s="10"/>
      <c r="XET21" s="6"/>
      <c r="XEU21" s="6"/>
      <c r="XEV21" s="6"/>
      <c r="XEW21" s="6"/>
      <c r="XEX21" s="6"/>
      <c r="XEY21" s="6"/>
      <c r="XEZ21" s="6"/>
      <c r="XFA21" s="6"/>
      <c r="XFB21" s="6"/>
      <c r="XFC21" s="6"/>
    </row>
    <row r="22" s="1" customFormat="1" ht="31" customHeight="1" spans="1:16383">
      <c r="A22" s="9">
        <v>20</v>
      </c>
      <c r="B22" s="9" t="s">
        <v>66</v>
      </c>
      <c r="C22" s="9" t="s">
        <v>71</v>
      </c>
      <c r="D22" s="10" t="s">
        <v>72</v>
      </c>
      <c r="E22" s="10" t="s">
        <v>69</v>
      </c>
      <c r="F22" s="10" t="s">
        <v>70</v>
      </c>
      <c r="G22" s="9">
        <v>63.5</v>
      </c>
      <c r="H22" s="14">
        <v>72.6</v>
      </c>
      <c r="I22" s="14">
        <f t="shared" si="0"/>
        <v>68.05</v>
      </c>
      <c r="J22" s="10"/>
      <c r="K22" s="10"/>
      <c r="XET22" s="6"/>
      <c r="XEU22" s="6"/>
      <c r="XEV22" s="6"/>
      <c r="XEW22" s="6"/>
      <c r="XEX22" s="6"/>
      <c r="XEY22" s="6"/>
      <c r="XEZ22" s="6"/>
      <c r="XFA22" s="6"/>
      <c r="XFB22" s="6"/>
      <c r="XFC22" s="6"/>
    </row>
    <row r="23" s="1" customFormat="1" ht="31" customHeight="1" spans="1:16383">
      <c r="A23" s="9">
        <v>21</v>
      </c>
      <c r="B23" s="9" t="s">
        <v>66</v>
      </c>
      <c r="C23" s="9" t="s">
        <v>73</v>
      </c>
      <c r="D23" s="10" t="s">
        <v>74</v>
      </c>
      <c r="E23" s="10" t="s">
        <v>69</v>
      </c>
      <c r="F23" s="10" t="s">
        <v>70</v>
      </c>
      <c r="G23" s="9">
        <v>63.5</v>
      </c>
      <c r="H23" s="14">
        <v>77</v>
      </c>
      <c r="I23" s="14">
        <f t="shared" si="0"/>
        <v>70.25</v>
      </c>
      <c r="J23" s="10"/>
      <c r="K23" s="10"/>
      <c r="XET23" s="6"/>
      <c r="XEU23" s="6"/>
      <c r="XEV23" s="6"/>
      <c r="XEW23" s="6"/>
      <c r="XEX23" s="6"/>
      <c r="XEY23" s="6"/>
      <c r="XEZ23" s="6"/>
      <c r="XFA23" s="6"/>
      <c r="XFB23" s="6"/>
      <c r="XFC23" s="6"/>
    </row>
    <row r="24" s="1" customFormat="1" ht="31" customHeight="1" spans="1:16383">
      <c r="A24" s="9">
        <v>22</v>
      </c>
      <c r="B24" s="9" t="s">
        <v>75</v>
      </c>
      <c r="C24" s="9" t="s">
        <v>76</v>
      </c>
      <c r="D24" s="10" t="s">
        <v>77</v>
      </c>
      <c r="E24" s="9" t="s">
        <v>78</v>
      </c>
      <c r="F24" s="9" t="s">
        <v>79</v>
      </c>
      <c r="G24" s="9">
        <v>61.17</v>
      </c>
      <c r="H24" s="14">
        <v>67.2</v>
      </c>
      <c r="I24" s="14">
        <f t="shared" si="0"/>
        <v>64.185</v>
      </c>
      <c r="J24" s="10"/>
      <c r="K24" s="10"/>
      <c r="XET24" s="6"/>
      <c r="XEU24" s="6"/>
      <c r="XEV24" s="6"/>
      <c r="XEW24" s="6"/>
      <c r="XEX24" s="6"/>
      <c r="XEY24" s="6"/>
      <c r="XEZ24" s="6"/>
      <c r="XFA24" s="6"/>
      <c r="XFB24" s="6"/>
      <c r="XFC24" s="6"/>
    </row>
    <row r="25" s="1" customFormat="1" ht="31" customHeight="1" spans="1:16383">
      <c r="A25" s="9">
        <v>23</v>
      </c>
      <c r="B25" s="9" t="s">
        <v>75</v>
      </c>
      <c r="C25" s="9" t="s">
        <v>80</v>
      </c>
      <c r="D25" s="10" t="s">
        <v>81</v>
      </c>
      <c r="E25" s="9" t="s">
        <v>78</v>
      </c>
      <c r="F25" s="9" t="s">
        <v>79</v>
      </c>
      <c r="G25" s="9">
        <v>60.33</v>
      </c>
      <c r="H25" s="14">
        <v>75.4</v>
      </c>
      <c r="I25" s="14">
        <f t="shared" si="0"/>
        <v>67.865</v>
      </c>
      <c r="J25" s="10" t="s">
        <v>17</v>
      </c>
      <c r="K25" s="10"/>
      <c r="XET25" s="6"/>
      <c r="XEU25" s="6"/>
      <c r="XEV25" s="6"/>
      <c r="XEW25" s="6"/>
      <c r="XEX25" s="6"/>
      <c r="XEY25" s="6"/>
      <c r="XEZ25" s="6"/>
      <c r="XFA25" s="6"/>
      <c r="XFB25" s="6"/>
      <c r="XFC25" s="6"/>
    </row>
    <row r="26" s="1" customFormat="1" ht="31" customHeight="1" spans="1:16383">
      <c r="A26" s="9">
        <v>24</v>
      </c>
      <c r="B26" s="9" t="s">
        <v>82</v>
      </c>
      <c r="C26" s="9" t="s">
        <v>83</v>
      </c>
      <c r="D26" s="10" t="s">
        <v>84</v>
      </c>
      <c r="E26" s="9" t="s">
        <v>78</v>
      </c>
      <c r="F26" s="9" t="s">
        <v>85</v>
      </c>
      <c r="G26" s="9">
        <v>70.17</v>
      </c>
      <c r="H26" s="14">
        <v>0</v>
      </c>
      <c r="I26" s="14">
        <f t="shared" si="0"/>
        <v>35.085</v>
      </c>
      <c r="J26" s="10"/>
      <c r="K26" s="10"/>
      <c r="XET26" s="6"/>
      <c r="XEU26" s="6"/>
      <c r="XEV26" s="6"/>
      <c r="XEW26" s="6"/>
      <c r="XEX26" s="6"/>
      <c r="XEY26" s="6"/>
      <c r="XEZ26" s="6"/>
      <c r="XFA26" s="6"/>
      <c r="XFB26" s="6"/>
      <c r="XFC26" s="6"/>
    </row>
    <row r="27" s="1" customFormat="1" ht="31" customHeight="1" spans="1:16383">
      <c r="A27" s="9">
        <v>25</v>
      </c>
      <c r="B27" s="9" t="s">
        <v>82</v>
      </c>
      <c r="C27" s="9" t="s">
        <v>86</v>
      </c>
      <c r="D27" s="10" t="s">
        <v>87</v>
      </c>
      <c r="E27" s="9" t="s">
        <v>78</v>
      </c>
      <c r="F27" s="9" t="s">
        <v>85</v>
      </c>
      <c r="G27" s="9">
        <v>69.17</v>
      </c>
      <c r="H27" s="14">
        <v>81.4</v>
      </c>
      <c r="I27" s="14">
        <f t="shared" si="0"/>
        <v>75.285</v>
      </c>
      <c r="J27" s="10" t="s">
        <v>17</v>
      </c>
      <c r="K27" s="10"/>
      <c r="XET27" s="6"/>
      <c r="XEU27" s="6"/>
      <c r="XEV27" s="6"/>
      <c r="XEW27" s="6"/>
      <c r="XEX27" s="6"/>
      <c r="XEY27" s="6"/>
      <c r="XEZ27" s="6"/>
      <c r="XFA27" s="6"/>
      <c r="XFB27" s="6"/>
      <c r="XFC27" s="6"/>
    </row>
    <row r="28" s="1" customFormat="1" ht="31" customHeight="1" spans="1:16383">
      <c r="A28" s="9">
        <v>26</v>
      </c>
      <c r="B28" s="9" t="s">
        <v>82</v>
      </c>
      <c r="C28" s="9" t="s">
        <v>88</v>
      </c>
      <c r="D28" s="10" t="s">
        <v>89</v>
      </c>
      <c r="E28" s="9" t="s">
        <v>78</v>
      </c>
      <c r="F28" s="9" t="s">
        <v>85</v>
      </c>
      <c r="G28" s="9">
        <v>68.67</v>
      </c>
      <c r="H28" s="14">
        <v>37</v>
      </c>
      <c r="I28" s="14">
        <f t="shared" si="0"/>
        <v>52.835</v>
      </c>
      <c r="J28" s="10"/>
      <c r="K28" s="10"/>
      <c r="XET28" s="6"/>
      <c r="XEU28" s="6"/>
      <c r="XEV28" s="6"/>
      <c r="XEW28" s="6"/>
      <c r="XEX28" s="6"/>
      <c r="XEY28" s="6"/>
      <c r="XEZ28" s="6"/>
      <c r="XFA28" s="6"/>
      <c r="XFB28" s="6"/>
      <c r="XFC28" s="6"/>
    </row>
    <row r="29" s="1" customFormat="1" ht="31" customHeight="1" spans="1:16383">
      <c r="A29" s="9">
        <v>27</v>
      </c>
      <c r="B29" s="9" t="s">
        <v>90</v>
      </c>
      <c r="C29" s="9" t="s">
        <v>91</v>
      </c>
      <c r="D29" s="10" t="s">
        <v>92</v>
      </c>
      <c r="E29" s="9" t="s">
        <v>78</v>
      </c>
      <c r="F29" s="9" t="s">
        <v>93</v>
      </c>
      <c r="G29" s="9">
        <v>61.17</v>
      </c>
      <c r="H29" s="14">
        <v>74</v>
      </c>
      <c r="I29" s="14">
        <f t="shared" si="0"/>
        <v>67.585</v>
      </c>
      <c r="J29" s="10"/>
      <c r="K29" s="10"/>
      <c r="XET29" s="6"/>
      <c r="XEU29" s="6"/>
      <c r="XEV29" s="6"/>
      <c r="XEW29" s="6"/>
      <c r="XEX29" s="6"/>
      <c r="XEY29" s="6"/>
      <c r="XEZ29" s="6"/>
      <c r="XFA29" s="6"/>
      <c r="XFB29" s="6"/>
      <c r="XFC29" s="6"/>
    </row>
    <row r="30" s="1" customFormat="1" ht="31" customHeight="1" spans="1:16383">
      <c r="A30" s="9">
        <v>28</v>
      </c>
      <c r="B30" s="9" t="s">
        <v>90</v>
      </c>
      <c r="C30" s="9" t="s">
        <v>94</v>
      </c>
      <c r="D30" s="10" t="s">
        <v>95</v>
      </c>
      <c r="E30" s="9" t="s">
        <v>78</v>
      </c>
      <c r="F30" s="9" t="s">
        <v>93</v>
      </c>
      <c r="G30" s="9">
        <v>60.17</v>
      </c>
      <c r="H30" s="14">
        <v>78.2</v>
      </c>
      <c r="I30" s="14">
        <f t="shared" si="0"/>
        <v>69.185</v>
      </c>
      <c r="J30" s="10" t="s">
        <v>17</v>
      </c>
      <c r="K30" s="10"/>
      <c r="XET30" s="6"/>
      <c r="XEU30" s="6"/>
      <c r="XEV30" s="6"/>
      <c r="XEW30" s="6"/>
      <c r="XEX30" s="6"/>
      <c r="XEY30" s="6"/>
      <c r="XEZ30" s="6"/>
      <c r="XFA30" s="6"/>
      <c r="XFB30" s="6"/>
      <c r="XFC30" s="6"/>
    </row>
    <row r="31" s="1" customFormat="1" ht="31" customHeight="1" spans="1:16383">
      <c r="A31" s="9">
        <v>29</v>
      </c>
      <c r="B31" s="9" t="s">
        <v>96</v>
      </c>
      <c r="C31" s="9" t="s">
        <v>97</v>
      </c>
      <c r="D31" s="10" t="s">
        <v>98</v>
      </c>
      <c r="E31" s="9" t="s">
        <v>99</v>
      </c>
      <c r="F31" s="9" t="s">
        <v>100</v>
      </c>
      <c r="G31" s="9">
        <v>69.67</v>
      </c>
      <c r="H31" s="14">
        <v>78</v>
      </c>
      <c r="I31" s="14">
        <f t="shared" si="0"/>
        <v>73.835</v>
      </c>
      <c r="J31" s="10" t="s">
        <v>17</v>
      </c>
      <c r="K31" s="10"/>
      <c r="XET31" s="6"/>
      <c r="XEU31" s="6"/>
      <c r="XEV31" s="6"/>
      <c r="XEW31" s="6"/>
      <c r="XEX31" s="6"/>
      <c r="XEY31" s="6"/>
      <c r="XEZ31" s="6"/>
      <c r="XFA31" s="6"/>
      <c r="XFB31" s="6"/>
      <c r="XFC31" s="6"/>
    </row>
    <row r="32" s="1" customFormat="1" ht="31" customHeight="1" spans="1:16383">
      <c r="A32" s="9">
        <v>30</v>
      </c>
      <c r="B32" s="9" t="s">
        <v>96</v>
      </c>
      <c r="C32" s="9" t="s">
        <v>101</v>
      </c>
      <c r="D32" s="10" t="s">
        <v>102</v>
      </c>
      <c r="E32" s="9" t="s">
        <v>99</v>
      </c>
      <c r="F32" s="9" t="s">
        <v>100</v>
      </c>
      <c r="G32" s="9">
        <v>68.83</v>
      </c>
      <c r="H32" s="14">
        <v>77.8</v>
      </c>
      <c r="I32" s="14">
        <f t="shared" si="0"/>
        <v>73.315</v>
      </c>
      <c r="J32" s="10"/>
      <c r="K32" s="10"/>
      <c r="XET32" s="6"/>
      <c r="XEU32" s="6"/>
      <c r="XEV32" s="6"/>
      <c r="XEW32" s="6"/>
      <c r="XEX32" s="6"/>
      <c r="XEY32" s="6"/>
      <c r="XEZ32" s="6"/>
      <c r="XFA32" s="6"/>
      <c r="XFB32" s="6"/>
      <c r="XFC32" s="6"/>
    </row>
    <row r="33" s="1" customFormat="1" ht="31" customHeight="1" spans="1:16383">
      <c r="A33" s="9">
        <v>31</v>
      </c>
      <c r="B33" s="9" t="s">
        <v>96</v>
      </c>
      <c r="C33" s="9" t="s">
        <v>103</v>
      </c>
      <c r="D33" s="10" t="s">
        <v>104</v>
      </c>
      <c r="E33" s="9" t="s">
        <v>99</v>
      </c>
      <c r="F33" s="9" t="s">
        <v>100</v>
      </c>
      <c r="G33" s="9">
        <v>63.67</v>
      </c>
      <c r="H33" s="14">
        <v>82.2</v>
      </c>
      <c r="I33" s="14">
        <f t="shared" si="0"/>
        <v>72.935</v>
      </c>
      <c r="J33" s="10"/>
      <c r="K33" s="10"/>
      <c r="XET33" s="6"/>
      <c r="XEU33" s="6"/>
      <c r="XEV33" s="6"/>
      <c r="XEW33" s="6"/>
      <c r="XEX33" s="6"/>
      <c r="XEY33" s="6"/>
      <c r="XEZ33" s="6"/>
      <c r="XFA33" s="6"/>
      <c r="XFB33" s="6"/>
      <c r="XFC33" s="6"/>
    </row>
    <row r="34" s="1" customFormat="1" ht="31" customHeight="1" spans="1:16383">
      <c r="A34" s="9">
        <v>32</v>
      </c>
      <c r="B34" s="9" t="s">
        <v>105</v>
      </c>
      <c r="C34" s="9" t="s">
        <v>106</v>
      </c>
      <c r="D34" s="10" t="s">
        <v>107</v>
      </c>
      <c r="E34" s="9" t="s">
        <v>99</v>
      </c>
      <c r="F34" s="9" t="s">
        <v>108</v>
      </c>
      <c r="G34" s="9">
        <v>71.33</v>
      </c>
      <c r="H34" s="14">
        <v>0</v>
      </c>
      <c r="I34" s="14">
        <f t="shared" si="0"/>
        <v>35.665</v>
      </c>
      <c r="J34" s="10"/>
      <c r="K34" s="10"/>
      <c r="XET34" s="6"/>
      <c r="XEU34" s="6"/>
      <c r="XEV34" s="6"/>
      <c r="XEW34" s="6"/>
      <c r="XEX34" s="6"/>
      <c r="XEY34" s="6"/>
      <c r="XEZ34" s="6"/>
      <c r="XFA34" s="6"/>
      <c r="XFB34" s="6"/>
      <c r="XFC34" s="6"/>
    </row>
    <row r="35" s="1" customFormat="1" ht="31" customHeight="1" spans="1:16383">
      <c r="A35" s="9">
        <v>33</v>
      </c>
      <c r="B35" s="9" t="s">
        <v>105</v>
      </c>
      <c r="C35" s="9" t="s">
        <v>109</v>
      </c>
      <c r="D35" s="10" t="s">
        <v>110</v>
      </c>
      <c r="E35" s="9" t="s">
        <v>99</v>
      </c>
      <c r="F35" s="9" t="s">
        <v>108</v>
      </c>
      <c r="G35" s="9">
        <v>70.5</v>
      </c>
      <c r="H35" s="14">
        <v>76.6</v>
      </c>
      <c r="I35" s="14">
        <f t="shared" si="0"/>
        <v>73.55</v>
      </c>
      <c r="J35" s="10" t="s">
        <v>17</v>
      </c>
      <c r="K35" s="10"/>
      <c r="XET35" s="6"/>
      <c r="XEU35" s="6"/>
      <c r="XEV35" s="6"/>
      <c r="XEW35" s="6"/>
      <c r="XEX35" s="6"/>
      <c r="XEY35" s="6"/>
      <c r="XEZ35" s="6"/>
      <c r="XFA35" s="6"/>
      <c r="XFB35" s="6"/>
      <c r="XFC35" s="6"/>
    </row>
    <row r="36" s="1" customFormat="1" ht="31" customHeight="1" spans="1:16383">
      <c r="A36" s="9">
        <v>34</v>
      </c>
      <c r="B36" s="9" t="s">
        <v>105</v>
      </c>
      <c r="C36" s="9" t="s">
        <v>111</v>
      </c>
      <c r="D36" s="10" t="s">
        <v>112</v>
      </c>
      <c r="E36" s="9" t="s">
        <v>99</v>
      </c>
      <c r="F36" s="9" t="s">
        <v>108</v>
      </c>
      <c r="G36" s="9">
        <v>68.83</v>
      </c>
      <c r="H36" s="14">
        <v>76.8</v>
      </c>
      <c r="I36" s="14">
        <f t="shared" si="0"/>
        <v>72.815</v>
      </c>
      <c r="J36" s="10"/>
      <c r="K36" s="10"/>
      <c r="XET36" s="6"/>
      <c r="XEU36" s="6"/>
      <c r="XEV36" s="6"/>
      <c r="XEW36" s="6"/>
      <c r="XEX36" s="6"/>
      <c r="XEY36" s="6"/>
      <c r="XEZ36" s="6"/>
      <c r="XFA36" s="6"/>
      <c r="XFB36" s="6"/>
      <c r="XFC36" s="6"/>
    </row>
    <row r="37" s="1" customFormat="1" ht="31" customHeight="1" spans="1:16383">
      <c r="A37" s="9">
        <v>35</v>
      </c>
      <c r="B37" s="9" t="s">
        <v>113</v>
      </c>
      <c r="C37" s="9" t="s">
        <v>114</v>
      </c>
      <c r="D37" s="10" t="s">
        <v>115</v>
      </c>
      <c r="E37" s="9" t="s">
        <v>99</v>
      </c>
      <c r="F37" s="9" t="s">
        <v>116</v>
      </c>
      <c r="G37" s="9">
        <v>71.33</v>
      </c>
      <c r="H37" s="14">
        <v>73.8</v>
      </c>
      <c r="I37" s="14">
        <f t="shared" si="0"/>
        <v>72.565</v>
      </c>
      <c r="J37" s="10" t="s">
        <v>17</v>
      </c>
      <c r="K37" s="10"/>
      <c r="XET37" s="6"/>
      <c r="XEU37" s="6"/>
      <c r="XEV37" s="6"/>
      <c r="XEW37" s="6"/>
      <c r="XEX37" s="6"/>
      <c r="XEY37" s="6"/>
      <c r="XEZ37" s="6"/>
      <c r="XFA37" s="6"/>
      <c r="XFB37" s="6"/>
      <c r="XFC37" s="6"/>
    </row>
    <row r="38" s="1" customFormat="1" ht="31" customHeight="1" spans="1:16383">
      <c r="A38" s="9">
        <v>36</v>
      </c>
      <c r="B38" s="9" t="s">
        <v>113</v>
      </c>
      <c r="C38" s="9" t="s">
        <v>117</v>
      </c>
      <c r="D38" s="10" t="s">
        <v>118</v>
      </c>
      <c r="E38" s="9" t="s">
        <v>99</v>
      </c>
      <c r="F38" s="9" t="s">
        <v>116</v>
      </c>
      <c r="G38" s="9">
        <v>60.17</v>
      </c>
      <c r="H38" s="14">
        <v>74.2</v>
      </c>
      <c r="I38" s="14">
        <f t="shared" si="0"/>
        <v>67.185</v>
      </c>
      <c r="J38" s="10"/>
      <c r="K38" s="10"/>
      <c r="XET38" s="6"/>
      <c r="XEU38" s="6"/>
      <c r="XEV38" s="6"/>
      <c r="XEW38" s="6"/>
      <c r="XEX38" s="6"/>
      <c r="XEY38" s="6"/>
      <c r="XEZ38" s="6"/>
      <c r="XFA38" s="6"/>
      <c r="XFB38" s="6"/>
      <c r="XFC38" s="6"/>
    </row>
    <row r="39" s="1" customFormat="1" ht="31" customHeight="1" spans="1:16383">
      <c r="A39" s="9">
        <v>37</v>
      </c>
      <c r="B39" s="9" t="s">
        <v>119</v>
      </c>
      <c r="C39" s="9" t="s">
        <v>120</v>
      </c>
      <c r="D39" s="10" t="s">
        <v>121</v>
      </c>
      <c r="E39" s="9" t="s">
        <v>99</v>
      </c>
      <c r="F39" s="9" t="s">
        <v>122</v>
      </c>
      <c r="G39" s="9">
        <v>66.33</v>
      </c>
      <c r="H39" s="14">
        <v>75</v>
      </c>
      <c r="I39" s="14">
        <f t="shared" si="0"/>
        <v>70.665</v>
      </c>
      <c r="J39" s="10" t="s">
        <v>17</v>
      </c>
      <c r="K39" s="10"/>
      <c r="XET39" s="6"/>
      <c r="XEU39" s="6"/>
      <c r="XEV39" s="6"/>
      <c r="XEW39" s="6"/>
      <c r="XEX39" s="6"/>
      <c r="XEY39" s="6"/>
      <c r="XEZ39" s="6"/>
      <c r="XFA39" s="6"/>
      <c r="XFB39" s="6"/>
      <c r="XFC39" s="6"/>
    </row>
    <row r="40" s="1" customFormat="1" ht="31" customHeight="1" spans="1:16383">
      <c r="A40" s="9">
        <v>38</v>
      </c>
      <c r="B40" s="9" t="s">
        <v>123</v>
      </c>
      <c r="C40" s="9" t="s">
        <v>124</v>
      </c>
      <c r="D40" s="10" t="s">
        <v>125</v>
      </c>
      <c r="E40" s="9" t="s">
        <v>99</v>
      </c>
      <c r="F40" s="9" t="s">
        <v>126</v>
      </c>
      <c r="G40" s="9">
        <v>64.83</v>
      </c>
      <c r="H40" s="14">
        <v>74.6</v>
      </c>
      <c r="I40" s="14">
        <f t="shared" si="0"/>
        <v>69.715</v>
      </c>
      <c r="J40" s="10" t="s">
        <v>17</v>
      </c>
      <c r="K40" s="10"/>
      <c r="XET40" s="6"/>
      <c r="XEU40" s="6"/>
      <c r="XEV40" s="6"/>
      <c r="XEW40" s="6"/>
      <c r="XEX40" s="6"/>
      <c r="XEY40" s="6"/>
      <c r="XEZ40" s="6"/>
      <c r="XFA40" s="6"/>
      <c r="XFB40" s="6"/>
      <c r="XFC40" s="6"/>
    </row>
    <row r="41" s="1" customFormat="1" ht="31" customHeight="1" spans="1:16383">
      <c r="A41" s="9">
        <v>39</v>
      </c>
      <c r="B41" s="9" t="s">
        <v>123</v>
      </c>
      <c r="C41" s="9" t="s">
        <v>127</v>
      </c>
      <c r="D41" s="10" t="s">
        <v>128</v>
      </c>
      <c r="E41" s="9" t="s">
        <v>99</v>
      </c>
      <c r="F41" s="9" t="s">
        <v>126</v>
      </c>
      <c r="G41" s="9">
        <v>60.33</v>
      </c>
      <c r="H41" s="14">
        <v>76.2</v>
      </c>
      <c r="I41" s="14">
        <f t="shared" si="0"/>
        <v>68.265</v>
      </c>
      <c r="J41" s="10"/>
      <c r="K41" s="10"/>
      <c r="XET41" s="6"/>
      <c r="XEU41" s="6"/>
      <c r="XEV41" s="6"/>
      <c r="XEW41" s="6"/>
      <c r="XEX41" s="6"/>
      <c r="XEY41" s="6"/>
      <c r="XEZ41" s="6"/>
      <c r="XFA41" s="6"/>
      <c r="XFB41" s="6"/>
      <c r="XFC41" s="6"/>
    </row>
    <row r="42" s="1" customFormat="1" ht="31" customHeight="1" spans="1:16383">
      <c r="A42" s="9">
        <v>40</v>
      </c>
      <c r="B42" s="9" t="s">
        <v>129</v>
      </c>
      <c r="C42" s="9" t="s">
        <v>130</v>
      </c>
      <c r="D42" s="10" t="s">
        <v>131</v>
      </c>
      <c r="E42" s="9" t="s">
        <v>132</v>
      </c>
      <c r="F42" s="9" t="s">
        <v>133</v>
      </c>
      <c r="G42" s="9">
        <v>71.67</v>
      </c>
      <c r="H42" s="14">
        <v>75</v>
      </c>
      <c r="I42" s="14">
        <f t="shared" si="0"/>
        <v>73.335</v>
      </c>
      <c r="J42" s="10" t="s">
        <v>17</v>
      </c>
      <c r="K42" s="10"/>
      <c r="XET42" s="6"/>
      <c r="XEU42" s="6"/>
      <c r="XEV42" s="6"/>
      <c r="XEW42" s="6"/>
      <c r="XEX42" s="6"/>
      <c r="XEY42" s="6"/>
      <c r="XEZ42" s="6"/>
      <c r="XFA42" s="6"/>
      <c r="XFB42" s="6"/>
      <c r="XFC42" s="6"/>
    </row>
    <row r="43" s="1" customFormat="1" ht="31" customHeight="1" spans="1:16383">
      <c r="A43" s="9">
        <v>41</v>
      </c>
      <c r="B43" s="9" t="s">
        <v>129</v>
      </c>
      <c r="C43" s="9" t="s">
        <v>134</v>
      </c>
      <c r="D43" s="10" t="s">
        <v>135</v>
      </c>
      <c r="E43" s="9" t="s">
        <v>132</v>
      </c>
      <c r="F43" s="9" t="s">
        <v>133</v>
      </c>
      <c r="G43" s="9">
        <v>70.17</v>
      </c>
      <c r="H43" s="14">
        <v>75.8</v>
      </c>
      <c r="I43" s="14">
        <f t="shared" si="0"/>
        <v>72.985</v>
      </c>
      <c r="J43" s="10"/>
      <c r="K43" s="10"/>
      <c r="XET43" s="6"/>
      <c r="XEU43" s="6"/>
      <c r="XEV43" s="6"/>
      <c r="XEW43" s="6"/>
      <c r="XEX43" s="6"/>
      <c r="XEY43" s="6"/>
      <c r="XEZ43" s="6"/>
      <c r="XFA43" s="6"/>
      <c r="XFB43" s="6"/>
      <c r="XFC43" s="6"/>
    </row>
    <row r="44" s="1" customFormat="1" ht="31" customHeight="1" spans="1:16383">
      <c r="A44" s="9">
        <v>42</v>
      </c>
      <c r="B44" s="9" t="s">
        <v>129</v>
      </c>
      <c r="C44" s="9" t="s">
        <v>136</v>
      </c>
      <c r="D44" s="10" t="s">
        <v>137</v>
      </c>
      <c r="E44" s="9" t="s">
        <v>132</v>
      </c>
      <c r="F44" s="9" t="s">
        <v>133</v>
      </c>
      <c r="G44" s="9">
        <v>70.17</v>
      </c>
      <c r="H44" s="14">
        <v>75.8</v>
      </c>
      <c r="I44" s="14">
        <f t="shared" si="0"/>
        <v>72.985</v>
      </c>
      <c r="J44" s="10"/>
      <c r="K44" s="10"/>
      <c r="XET44" s="6"/>
      <c r="XEU44" s="6"/>
      <c r="XEV44" s="6"/>
      <c r="XEW44" s="6"/>
      <c r="XEX44" s="6"/>
      <c r="XEY44" s="6"/>
      <c r="XEZ44" s="6"/>
      <c r="XFA44" s="6"/>
      <c r="XFB44" s="6"/>
      <c r="XFC44" s="6"/>
    </row>
    <row r="45" s="1" customFormat="1" ht="31" customHeight="1" spans="1:16383">
      <c r="A45" s="9">
        <v>43</v>
      </c>
      <c r="B45" s="9" t="s">
        <v>138</v>
      </c>
      <c r="C45" s="9" t="s">
        <v>139</v>
      </c>
      <c r="D45" s="10" t="s">
        <v>140</v>
      </c>
      <c r="E45" s="9" t="s">
        <v>132</v>
      </c>
      <c r="F45" s="9" t="s">
        <v>141</v>
      </c>
      <c r="G45" s="9">
        <v>62.33</v>
      </c>
      <c r="H45" s="14">
        <v>74.8</v>
      </c>
      <c r="I45" s="14">
        <f t="shared" si="0"/>
        <v>68.565</v>
      </c>
      <c r="J45" s="10" t="s">
        <v>17</v>
      </c>
      <c r="K45" s="10"/>
      <c r="XET45" s="6"/>
      <c r="XEU45" s="6"/>
      <c r="XEV45" s="6"/>
      <c r="XEW45" s="6"/>
      <c r="XEX45" s="6"/>
      <c r="XEY45" s="6"/>
      <c r="XEZ45" s="6"/>
      <c r="XFA45" s="6"/>
      <c r="XFB45" s="6"/>
      <c r="XFC45" s="6"/>
    </row>
    <row r="46" s="1" customFormat="1" ht="31" customHeight="1" spans="1:16383">
      <c r="A46" s="9">
        <v>44</v>
      </c>
      <c r="B46" s="9" t="s">
        <v>138</v>
      </c>
      <c r="C46" s="9" t="s">
        <v>142</v>
      </c>
      <c r="D46" s="10" t="s">
        <v>143</v>
      </c>
      <c r="E46" s="9" t="s">
        <v>132</v>
      </c>
      <c r="F46" s="9" t="s">
        <v>141</v>
      </c>
      <c r="G46" s="9">
        <v>62.17</v>
      </c>
      <c r="H46" s="14">
        <v>74.8</v>
      </c>
      <c r="I46" s="14">
        <f t="shared" si="0"/>
        <v>68.485</v>
      </c>
      <c r="J46" s="10" t="s">
        <v>17</v>
      </c>
      <c r="K46" s="10"/>
      <c r="XET46" s="6"/>
      <c r="XEU46" s="6"/>
      <c r="XEV46" s="6"/>
      <c r="XEW46" s="6"/>
      <c r="XEX46" s="6"/>
      <c r="XEY46" s="6"/>
      <c r="XEZ46" s="6"/>
      <c r="XFA46" s="6"/>
      <c r="XFB46" s="6"/>
      <c r="XFC46" s="6"/>
    </row>
    <row r="47" s="1" customFormat="1" ht="31" customHeight="1" spans="1:16383">
      <c r="A47" s="9">
        <v>45</v>
      </c>
      <c r="B47" s="9" t="s">
        <v>138</v>
      </c>
      <c r="C47" s="9" t="s">
        <v>144</v>
      </c>
      <c r="D47" s="10" t="s">
        <v>145</v>
      </c>
      <c r="E47" s="9" t="s">
        <v>132</v>
      </c>
      <c r="F47" s="9" t="s">
        <v>141</v>
      </c>
      <c r="G47" s="9">
        <v>61.67</v>
      </c>
      <c r="H47" s="14">
        <v>73.8</v>
      </c>
      <c r="I47" s="14">
        <f t="shared" si="0"/>
        <v>67.735</v>
      </c>
      <c r="J47" s="10"/>
      <c r="K47" s="10"/>
      <c r="XET47" s="6"/>
      <c r="XEU47" s="6"/>
      <c r="XEV47" s="6"/>
      <c r="XEW47" s="6"/>
      <c r="XEX47" s="6"/>
      <c r="XEY47" s="6"/>
      <c r="XEZ47" s="6"/>
      <c r="XFA47" s="6"/>
      <c r="XFB47" s="6"/>
      <c r="XFC47" s="6"/>
    </row>
    <row r="48" s="1" customFormat="1" ht="31" customHeight="1" spans="1:16383">
      <c r="A48" s="9">
        <v>46</v>
      </c>
      <c r="B48" s="9" t="s">
        <v>146</v>
      </c>
      <c r="C48" s="9" t="s">
        <v>147</v>
      </c>
      <c r="D48" s="10" t="s">
        <v>148</v>
      </c>
      <c r="E48" s="9" t="s">
        <v>132</v>
      </c>
      <c r="F48" s="9" t="s">
        <v>149</v>
      </c>
      <c r="G48" s="9">
        <v>61.83</v>
      </c>
      <c r="H48" s="14">
        <v>79</v>
      </c>
      <c r="I48" s="14">
        <f t="shared" si="0"/>
        <v>70.415</v>
      </c>
      <c r="J48" s="10" t="s">
        <v>17</v>
      </c>
      <c r="K48" s="10"/>
      <c r="XET48" s="6"/>
      <c r="XEU48" s="6"/>
      <c r="XEV48" s="6"/>
      <c r="XEW48" s="6"/>
      <c r="XEX48" s="6"/>
      <c r="XEY48" s="6"/>
      <c r="XEZ48" s="6"/>
      <c r="XFA48" s="6"/>
      <c r="XFB48" s="6"/>
      <c r="XFC48" s="6"/>
    </row>
    <row r="49" s="1" customFormat="1" ht="31" customHeight="1" spans="1:16383">
      <c r="A49" s="9">
        <v>47</v>
      </c>
      <c r="B49" s="9" t="s">
        <v>146</v>
      </c>
      <c r="C49" s="9" t="s">
        <v>150</v>
      </c>
      <c r="D49" s="10" t="s">
        <v>151</v>
      </c>
      <c r="E49" s="9" t="s">
        <v>132</v>
      </c>
      <c r="F49" s="9" t="s">
        <v>149</v>
      </c>
      <c r="G49" s="9">
        <v>61</v>
      </c>
      <c r="H49" s="14">
        <v>68.8</v>
      </c>
      <c r="I49" s="14">
        <f t="shared" si="0"/>
        <v>64.9</v>
      </c>
      <c r="J49" s="10"/>
      <c r="K49" s="10"/>
      <c r="XET49" s="6"/>
      <c r="XEU49" s="6"/>
      <c r="XEV49" s="6"/>
      <c r="XEW49" s="6"/>
      <c r="XEX49" s="6"/>
      <c r="XEY49" s="6"/>
      <c r="XEZ49" s="6"/>
      <c r="XFA49" s="6"/>
      <c r="XFB49" s="6"/>
      <c r="XFC49" s="6"/>
    </row>
    <row r="50" s="1" customFormat="1" ht="31" customHeight="1" spans="1:16383">
      <c r="A50" s="9">
        <v>48</v>
      </c>
      <c r="B50" s="9" t="s">
        <v>146</v>
      </c>
      <c r="C50" s="9" t="s">
        <v>152</v>
      </c>
      <c r="D50" s="10" t="s">
        <v>153</v>
      </c>
      <c r="E50" s="9" t="s">
        <v>132</v>
      </c>
      <c r="F50" s="9" t="s">
        <v>149</v>
      </c>
      <c r="G50" s="9">
        <v>61</v>
      </c>
      <c r="H50" s="14">
        <v>76.4</v>
      </c>
      <c r="I50" s="14">
        <f t="shared" si="0"/>
        <v>68.7</v>
      </c>
      <c r="J50" s="10"/>
      <c r="K50" s="10"/>
      <c r="XET50" s="6"/>
      <c r="XEU50" s="6"/>
      <c r="XEV50" s="6"/>
      <c r="XEW50" s="6"/>
      <c r="XEX50" s="6"/>
      <c r="XEY50" s="6"/>
      <c r="XEZ50" s="6"/>
      <c r="XFA50" s="6"/>
      <c r="XFB50" s="6"/>
      <c r="XFC50" s="6"/>
    </row>
    <row r="51" s="1" customFormat="1" ht="31" customHeight="1" spans="1:16383">
      <c r="A51" s="9">
        <v>49</v>
      </c>
      <c r="B51" s="9" t="s">
        <v>154</v>
      </c>
      <c r="C51" s="9" t="s">
        <v>155</v>
      </c>
      <c r="D51" s="10" t="s">
        <v>156</v>
      </c>
      <c r="E51" s="9" t="s">
        <v>132</v>
      </c>
      <c r="F51" s="9" t="s">
        <v>157</v>
      </c>
      <c r="G51" s="9">
        <v>67.67</v>
      </c>
      <c r="H51" s="14">
        <v>0</v>
      </c>
      <c r="I51" s="14">
        <f t="shared" si="0"/>
        <v>33.835</v>
      </c>
      <c r="J51" s="10"/>
      <c r="K51" s="10"/>
      <c r="XET51" s="6"/>
      <c r="XEU51" s="6"/>
      <c r="XEV51" s="6"/>
      <c r="XEW51" s="6"/>
      <c r="XEX51" s="6"/>
      <c r="XEY51" s="6"/>
      <c r="XEZ51" s="6"/>
      <c r="XFA51" s="6"/>
      <c r="XFB51" s="6"/>
      <c r="XFC51" s="6"/>
    </row>
    <row r="52" s="1" customFormat="1" ht="31" customHeight="1" spans="1:16383">
      <c r="A52" s="9">
        <v>50</v>
      </c>
      <c r="B52" s="9" t="s">
        <v>158</v>
      </c>
      <c r="C52" s="9" t="s">
        <v>159</v>
      </c>
      <c r="D52" s="10" t="s">
        <v>160</v>
      </c>
      <c r="E52" s="9" t="s">
        <v>161</v>
      </c>
      <c r="F52" s="9" t="s">
        <v>162</v>
      </c>
      <c r="G52" s="9">
        <v>67.83</v>
      </c>
      <c r="H52" s="14">
        <v>79.8</v>
      </c>
      <c r="I52" s="14">
        <f t="shared" ref="I52:I87" si="1">G52*50%+H52*50%</f>
        <v>73.815</v>
      </c>
      <c r="J52" s="10"/>
      <c r="K52" s="10"/>
      <c r="XET52" s="6"/>
      <c r="XEU52" s="6"/>
      <c r="XEV52" s="6"/>
      <c r="XEW52" s="6"/>
      <c r="XEX52" s="6"/>
      <c r="XEY52" s="6"/>
      <c r="XEZ52" s="6"/>
      <c r="XFA52" s="6"/>
      <c r="XFB52" s="6"/>
      <c r="XFC52" s="6"/>
    </row>
    <row r="53" s="1" customFormat="1" ht="31" customHeight="1" spans="1:16383">
      <c r="A53" s="9">
        <v>51</v>
      </c>
      <c r="B53" s="9" t="s">
        <v>158</v>
      </c>
      <c r="C53" s="9" t="s">
        <v>163</v>
      </c>
      <c r="D53" s="10" t="s">
        <v>164</v>
      </c>
      <c r="E53" s="9" t="s">
        <v>161</v>
      </c>
      <c r="F53" s="9" t="s">
        <v>162</v>
      </c>
      <c r="G53" s="9">
        <v>65.17</v>
      </c>
      <c r="H53" s="14">
        <v>85.4</v>
      </c>
      <c r="I53" s="14">
        <f t="shared" si="1"/>
        <v>75.285</v>
      </c>
      <c r="J53" s="10" t="s">
        <v>17</v>
      </c>
      <c r="K53" s="10"/>
      <c r="XET53" s="6"/>
      <c r="XEU53" s="6"/>
      <c r="XEV53" s="6"/>
      <c r="XEW53" s="6"/>
      <c r="XEX53" s="6"/>
      <c r="XEY53" s="6"/>
      <c r="XEZ53" s="6"/>
      <c r="XFA53" s="6"/>
      <c r="XFB53" s="6"/>
      <c r="XFC53" s="6"/>
    </row>
    <row r="54" s="1" customFormat="1" ht="31" customHeight="1" spans="1:16383">
      <c r="A54" s="9">
        <v>52</v>
      </c>
      <c r="B54" s="9" t="s">
        <v>158</v>
      </c>
      <c r="C54" s="9" t="s">
        <v>165</v>
      </c>
      <c r="D54" s="10" t="s">
        <v>166</v>
      </c>
      <c r="E54" s="9" t="s">
        <v>161</v>
      </c>
      <c r="F54" s="9" t="s">
        <v>162</v>
      </c>
      <c r="G54" s="9">
        <v>65.17</v>
      </c>
      <c r="H54" s="14">
        <v>81.2</v>
      </c>
      <c r="I54" s="14">
        <f t="shared" si="1"/>
        <v>73.185</v>
      </c>
      <c r="J54" s="10"/>
      <c r="K54" s="10"/>
      <c r="XET54" s="6"/>
      <c r="XEU54" s="6"/>
      <c r="XEV54" s="6"/>
      <c r="XEW54" s="6"/>
      <c r="XEX54" s="6"/>
      <c r="XEY54" s="6"/>
      <c r="XEZ54" s="6"/>
      <c r="XFA54" s="6"/>
      <c r="XFB54" s="6"/>
      <c r="XFC54" s="6"/>
    </row>
    <row r="55" s="1" customFormat="1" ht="31" customHeight="1" spans="1:16383">
      <c r="A55" s="9">
        <v>53</v>
      </c>
      <c r="B55" s="9" t="s">
        <v>158</v>
      </c>
      <c r="C55" s="9" t="s">
        <v>167</v>
      </c>
      <c r="D55" s="10" t="s">
        <v>168</v>
      </c>
      <c r="E55" s="9" t="s">
        <v>161</v>
      </c>
      <c r="F55" s="9" t="s">
        <v>162</v>
      </c>
      <c r="G55" s="9">
        <v>65.17</v>
      </c>
      <c r="H55" s="14">
        <v>81.4</v>
      </c>
      <c r="I55" s="14">
        <f t="shared" si="1"/>
        <v>73.285</v>
      </c>
      <c r="J55" s="10"/>
      <c r="K55" s="10"/>
      <c r="XET55" s="6"/>
      <c r="XEU55" s="6"/>
      <c r="XEV55" s="6"/>
      <c r="XEW55" s="6"/>
      <c r="XEX55" s="6"/>
      <c r="XEY55" s="6"/>
      <c r="XEZ55" s="6"/>
      <c r="XFA55" s="6"/>
      <c r="XFB55" s="6"/>
      <c r="XFC55" s="6"/>
    </row>
    <row r="56" s="1" customFormat="1" ht="31" customHeight="1" spans="1:16383">
      <c r="A56" s="9">
        <v>54</v>
      </c>
      <c r="B56" s="9" t="s">
        <v>169</v>
      </c>
      <c r="C56" s="9" t="s">
        <v>170</v>
      </c>
      <c r="D56" s="10" t="s">
        <v>171</v>
      </c>
      <c r="E56" s="9" t="s">
        <v>161</v>
      </c>
      <c r="F56" s="9" t="s">
        <v>172</v>
      </c>
      <c r="G56" s="9">
        <v>77.67</v>
      </c>
      <c r="H56" s="14">
        <v>0</v>
      </c>
      <c r="I56" s="14">
        <f t="shared" si="1"/>
        <v>38.835</v>
      </c>
      <c r="J56" s="10"/>
      <c r="K56" s="10"/>
      <c r="XET56" s="6"/>
      <c r="XEU56" s="6"/>
      <c r="XEV56" s="6"/>
      <c r="XEW56" s="6"/>
      <c r="XEX56" s="6"/>
      <c r="XEY56" s="6"/>
      <c r="XEZ56" s="6"/>
      <c r="XFA56" s="6"/>
      <c r="XFB56" s="6"/>
      <c r="XFC56" s="6"/>
    </row>
    <row r="57" s="1" customFormat="1" ht="31" customHeight="1" spans="1:16383">
      <c r="A57" s="9">
        <v>55</v>
      </c>
      <c r="B57" s="9" t="s">
        <v>169</v>
      </c>
      <c r="C57" s="9" t="s">
        <v>173</v>
      </c>
      <c r="D57" s="10" t="s">
        <v>174</v>
      </c>
      <c r="E57" s="9" t="s">
        <v>161</v>
      </c>
      <c r="F57" s="9" t="s">
        <v>172</v>
      </c>
      <c r="G57" s="9">
        <v>75.33</v>
      </c>
      <c r="H57" s="14">
        <v>83.6</v>
      </c>
      <c r="I57" s="14">
        <f t="shared" si="1"/>
        <v>79.465</v>
      </c>
      <c r="J57" s="10" t="s">
        <v>17</v>
      </c>
      <c r="K57" s="10"/>
      <c r="XET57" s="6"/>
      <c r="XEU57" s="6"/>
      <c r="XEV57" s="6"/>
      <c r="XEW57" s="6"/>
      <c r="XEX57" s="6"/>
      <c r="XEY57" s="6"/>
      <c r="XEZ57" s="6"/>
      <c r="XFA57" s="6"/>
      <c r="XFB57" s="6"/>
      <c r="XFC57" s="6"/>
    </row>
    <row r="58" s="1" customFormat="1" ht="31" customHeight="1" spans="1:16383">
      <c r="A58" s="9">
        <v>56</v>
      </c>
      <c r="B58" s="9" t="s">
        <v>169</v>
      </c>
      <c r="C58" s="9" t="s">
        <v>175</v>
      </c>
      <c r="D58" s="10" t="s">
        <v>176</v>
      </c>
      <c r="E58" s="9" t="s">
        <v>161</v>
      </c>
      <c r="F58" s="9" t="s">
        <v>172</v>
      </c>
      <c r="G58" s="9">
        <v>73</v>
      </c>
      <c r="H58" s="14">
        <v>0</v>
      </c>
      <c r="I58" s="14">
        <f t="shared" si="1"/>
        <v>36.5</v>
      </c>
      <c r="J58" s="10"/>
      <c r="K58" s="10"/>
      <c r="XET58" s="6"/>
      <c r="XEU58" s="6"/>
      <c r="XEV58" s="6"/>
      <c r="XEW58" s="6"/>
      <c r="XEX58" s="6"/>
      <c r="XEY58" s="6"/>
      <c r="XEZ58" s="6"/>
      <c r="XFA58" s="6"/>
      <c r="XFB58" s="6"/>
      <c r="XFC58" s="6"/>
    </row>
    <row r="59" s="1" customFormat="1" ht="31" customHeight="1" spans="1:16383">
      <c r="A59" s="9">
        <v>57</v>
      </c>
      <c r="B59" s="9" t="s">
        <v>177</v>
      </c>
      <c r="C59" s="9" t="s">
        <v>178</v>
      </c>
      <c r="D59" s="10" t="s">
        <v>179</v>
      </c>
      <c r="E59" s="9" t="s">
        <v>161</v>
      </c>
      <c r="F59" s="9" t="s">
        <v>180</v>
      </c>
      <c r="G59" s="9">
        <v>74.33</v>
      </c>
      <c r="H59" s="14">
        <v>70.8</v>
      </c>
      <c r="I59" s="14">
        <f t="shared" si="1"/>
        <v>72.565</v>
      </c>
      <c r="J59" s="10" t="s">
        <v>17</v>
      </c>
      <c r="K59" s="10"/>
      <c r="XET59" s="6"/>
      <c r="XEU59" s="6"/>
      <c r="XEV59" s="6"/>
      <c r="XEW59" s="6"/>
      <c r="XEX59" s="6"/>
      <c r="XEY59" s="6"/>
      <c r="XEZ59" s="6"/>
      <c r="XFA59" s="6"/>
      <c r="XFB59" s="6"/>
      <c r="XFC59" s="6"/>
    </row>
    <row r="60" s="1" customFormat="1" ht="31" customHeight="1" spans="1:16383">
      <c r="A60" s="9">
        <v>58</v>
      </c>
      <c r="B60" s="9" t="s">
        <v>177</v>
      </c>
      <c r="C60" s="9" t="s">
        <v>181</v>
      </c>
      <c r="D60" s="10" t="s">
        <v>182</v>
      </c>
      <c r="E60" s="9" t="s">
        <v>161</v>
      </c>
      <c r="F60" s="9" t="s">
        <v>180</v>
      </c>
      <c r="G60" s="9">
        <v>64.33</v>
      </c>
      <c r="H60" s="14">
        <v>73.6</v>
      </c>
      <c r="I60" s="14">
        <f t="shared" si="1"/>
        <v>68.965</v>
      </c>
      <c r="J60" s="10"/>
      <c r="K60" s="10"/>
      <c r="XET60" s="6"/>
      <c r="XEU60" s="6"/>
      <c r="XEV60" s="6"/>
      <c r="XEW60" s="6"/>
      <c r="XEX60" s="6"/>
      <c r="XEY60" s="6"/>
      <c r="XEZ60" s="6"/>
      <c r="XFA60" s="6"/>
      <c r="XFB60" s="6"/>
      <c r="XFC60" s="6"/>
    </row>
    <row r="61" s="1" customFormat="1" ht="31" customHeight="1" spans="1:16383">
      <c r="A61" s="9">
        <v>59</v>
      </c>
      <c r="B61" s="9" t="s">
        <v>177</v>
      </c>
      <c r="C61" s="9" t="s">
        <v>183</v>
      </c>
      <c r="D61" s="10" t="s">
        <v>184</v>
      </c>
      <c r="E61" s="9" t="s">
        <v>161</v>
      </c>
      <c r="F61" s="9" t="s">
        <v>180</v>
      </c>
      <c r="G61" s="9">
        <v>63.67</v>
      </c>
      <c r="H61" s="14">
        <v>70.8</v>
      </c>
      <c r="I61" s="14">
        <f t="shared" si="1"/>
        <v>67.235</v>
      </c>
      <c r="J61" s="10"/>
      <c r="K61" s="10"/>
      <c r="XET61" s="6"/>
      <c r="XEU61" s="6"/>
      <c r="XEV61" s="6"/>
      <c r="XEW61" s="6"/>
      <c r="XEX61" s="6"/>
      <c r="XEY61" s="6"/>
      <c r="XEZ61" s="6"/>
      <c r="XFA61" s="6"/>
      <c r="XFB61" s="6"/>
      <c r="XFC61" s="6"/>
    </row>
    <row r="62" s="1" customFormat="1" ht="31" customHeight="1" spans="1:16383">
      <c r="A62" s="9">
        <v>60</v>
      </c>
      <c r="B62" s="9" t="s">
        <v>185</v>
      </c>
      <c r="C62" s="9" t="s">
        <v>186</v>
      </c>
      <c r="D62" s="10" t="s">
        <v>187</v>
      </c>
      <c r="E62" s="9" t="s">
        <v>161</v>
      </c>
      <c r="F62" s="9" t="s">
        <v>188</v>
      </c>
      <c r="G62" s="9">
        <v>65</v>
      </c>
      <c r="H62" s="14">
        <v>76.8</v>
      </c>
      <c r="I62" s="14">
        <f t="shared" si="1"/>
        <v>70.9</v>
      </c>
      <c r="J62" s="10" t="s">
        <v>17</v>
      </c>
      <c r="K62" s="10"/>
      <c r="XET62" s="6"/>
      <c r="XEU62" s="6"/>
      <c r="XEV62" s="6"/>
      <c r="XEW62" s="6"/>
      <c r="XEX62" s="6"/>
      <c r="XEY62" s="6"/>
      <c r="XEZ62" s="6"/>
      <c r="XFA62" s="6"/>
      <c r="XFB62" s="6"/>
      <c r="XFC62" s="6"/>
    </row>
    <row r="63" s="1" customFormat="1" ht="31" customHeight="1" spans="1:16383">
      <c r="A63" s="9">
        <v>61</v>
      </c>
      <c r="B63" s="9" t="s">
        <v>185</v>
      </c>
      <c r="C63" s="9" t="s">
        <v>189</v>
      </c>
      <c r="D63" s="10" t="s">
        <v>190</v>
      </c>
      <c r="E63" s="9" t="s">
        <v>161</v>
      </c>
      <c r="F63" s="9" t="s">
        <v>188</v>
      </c>
      <c r="G63" s="9">
        <v>63.33</v>
      </c>
      <c r="H63" s="14">
        <v>76</v>
      </c>
      <c r="I63" s="14">
        <f t="shared" si="1"/>
        <v>69.665</v>
      </c>
      <c r="J63" s="10"/>
      <c r="K63" s="10"/>
      <c r="XET63" s="6"/>
      <c r="XEU63" s="6"/>
      <c r="XEV63" s="6"/>
      <c r="XEW63" s="6"/>
      <c r="XEX63" s="6"/>
      <c r="XEY63" s="6"/>
      <c r="XEZ63" s="6"/>
      <c r="XFA63" s="6"/>
      <c r="XFB63" s="6"/>
      <c r="XFC63" s="6"/>
    </row>
    <row r="64" s="1" customFormat="1" ht="31" customHeight="1" spans="1:16383">
      <c r="A64" s="9">
        <v>62</v>
      </c>
      <c r="B64" s="9" t="s">
        <v>185</v>
      </c>
      <c r="C64" s="9" t="s">
        <v>191</v>
      </c>
      <c r="D64" s="10" t="s">
        <v>192</v>
      </c>
      <c r="E64" s="9" t="s">
        <v>161</v>
      </c>
      <c r="F64" s="10" t="s">
        <v>188</v>
      </c>
      <c r="G64" s="9">
        <v>60.17</v>
      </c>
      <c r="H64" s="14">
        <v>73.8</v>
      </c>
      <c r="I64" s="14">
        <f t="shared" si="1"/>
        <v>66.985</v>
      </c>
      <c r="J64" s="10"/>
      <c r="K64" s="10"/>
      <c r="XET64" s="6"/>
      <c r="XEU64" s="6"/>
      <c r="XEV64" s="6"/>
      <c r="XEW64" s="6"/>
      <c r="XEX64" s="6"/>
      <c r="XEY64" s="6"/>
      <c r="XEZ64" s="6"/>
      <c r="XFA64" s="6"/>
      <c r="XFB64" s="6"/>
      <c r="XFC64" s="6"/>
    </row>
    <row r="65" s="1" customFormat="1" ht="31" customHeight="1" spans="1:16383">
      <c r="A65" s="9">
        <v>63</v>
      </c>
      <c r="B65" s="9" t="s">
        <v>193</v>
      </c>
      <c r="C65" s="9" t="s">
        <v>194</v>
      </c>
      <c r="D65" s="10" t="s">
        <v>195</v>
      </c>
      <c r="E65" s="9" t="s">
        <v>161</v>
      </c>
      <c r="F65" s="9" t="s">
        <v>196</v>
      </c>
      <c r="G65" s="9">
        <v>68.17</v>
      </c>
      <c r="H65" s="14">
        <v>75.8</v>
      </c>
      <c r="I65" s="14">
        <f t="shared" si="1"/>
        <v>71.985</v>
      </c>
      <c r="J65" s="10" t="s">
        <v>17</v>
      </c>
      <c r="K65" s="10"/>
      <c r="XET65" s="6"/>
      <c r="XEU65" s="6"/>
      <c r="XEV65" s="6"/>
      <c r="XEW65" s="6"/>
      <c r="XEX65" s="6"/>
      <c r="XEY65" s="6"/>
      <c r="XEZ65" s="6"/>
      <c r="XFA65" s="6"/>
      <c r="XFB65" s="6"/>
      <c r="XFC65" s="6"/>
    </row>
    <row r="66" s="1" customFormat="1" ht="31" customHeight="1" spans="1:16383">
      <c r="A66" s="9">
        <v>64</v>
      </c>
      <c r="B66" s="9" t="s">
        <v>193</v>
      </c>
      <c r="C66" s="9" t="s">
        <v>197</v>
      </c>
      <c r="D66" s="10" t="s">
        <v>198</v>
      </c>
      <c r="E66" s="9" t="s">
        <v>161</v>
      </c>
      <c r="F66" s="9" t="s">
        <v>196</v>
      </c>
      <c r="G66" s="9">
        <v>67.5</v>
      </c>
      <c r="H66" s="14">
        <v>76.2</v>
      </c>
      <c r="I66" s="14">
        <f t="shared" si="1"/>
        <v>71.85</v>
      </c>
      <c r="J66" s="10"/>
      <c r="K66" s="10"/>
      <c r="XET66" s="6"/>
      <c r="XEU66" s="6"/>
      <c r="XEV66" s="6"/>
      <c r="XEW66" s="6"/>
      <c r="XEX66" s="6"/>
      <c r="XEY66" s="6"/>
      <c r="XEZ66" s="6"/>
      <c r="XFA66" s="6"/>
      <c r="XFB66" s="6"/>
      <c r="XFC66" s="6"/>
    </row>
    <row r="67" s="1" customFormat="1" ht="31" customHeight="1" spans="1:16383">
      <c r="A67" s="9">
        <v>65</v>
      </c>
      <c r="B67" s="9" t="s">
        <v>193</v>
      </c>
      <c r="C67" s="9" t="s">
        <v>199</v>
      </c>
      <c r="D67" s="10" t="s">
        <v>200</v>
      </c>
      <c r="E67" s="9" t="s">
        <v>161</v>
      </c>
      <c r="F67" s="9" t="s">
        <v>196</v>
      </c>
      <c r="G67" s="9">
        <v>67.5</v>
      </c>
      <c r="H67" s="14">
        <v>68.6</v>
      </c>
      <c r="I67" s="14">
        <f t="shared" si="1"/>
        <v>68.05</v>
      </c>
      <c r="J67" s="10"/>
      <c r="K67" s="10"/>
      <c r="XET67" s="6"/>
      <c r="XEU67" s="6"/>
      <c r="XEV67" s="6"/>
      <c r="XEW67" s="6"/>
      <c r="XEX67" s="6"/>
      <c r="XEY67" s="6"/>
      <c r="XEZ67" s="6"/>
      <c r="XFA67" s="6"/>
      <c r="XFB67" s="6"/>
      <c r="XFC67" s="6"/>
    </row>
    <row r="68" s="1" customFormat="1" ht="31" customHeight="1" spans="1:16383">
      <c r="A68" s="9">
        <v>66</v>
      </c>
      <c r="B68" s="9" t="s">
        <v>201</v>
      </c>
      <c r="C68" s="9" t="s">
        <v>202</v>
      </c>
      <c r="D68" s="10" t="s">
        <v>203</v>
      </c>
      <c r="E68" s="9" t="s">
        <v>161</v>
      </c>
      <c r="F68" s="9" t="s">
        <v>204</v>
      </c>
      <c r="G68" s="9">
        <v>69.5</v>
      </c>
      <c r="H68" s="14">
        <v>71</v>
      </c>
      <c r="I68" s="14">
        <f t="shared" si="1"/>
        <v>70.25</v>
      </c>
      <c r="J68" s="10"/>
      <c r="K68" s="10"/>
      <c r="XET68" s="6"/>
      <c r="XEU68" s="6"/>
      <c r="XEV68" s="6"/>
      <c r="XEW68" s="6"/>
      <c r="XEX68" s="6"/>
      <c r="XEY68" s="6"/>
      <c r="XEZ68" s="6"/>
      <c r="XFA68" s="6"/>
      <c r="XFB68" s="6"/>
      <c r="XFC68" s="6"/>
    </row>
    <row r="69" s="1" customFormat="1" ht="31" customHeight="1" spans="1:16383">
      <c r="A69" s="9">
        <v>67</v>
      </c>
      <c r="B69" s="9" t="s">
        <v>201</v>
      </c>
      <c r="C69" s="9" t="s">
        <v>205</v>
      </c>
      <c r="D69" s="10" t="s">
        <v>206</v>
      </c>
      <c r="E69" s="9" t="s">
        <v>161</v>
      </c>
      <c r="F69" s="9" t="s">
        <v>204</v>
      </c>
      <c r="G69" s="9">
        <v>69.33</v>
      </c>
      <c r="H69" s="14">
        <v>76.6</v>
      </c>
      <c r="I69" s="14">
        <f t="shared" si="1"/>
        <v>72.965</v>
      </c>
      <c r="J69" s="10" t="s">
        <v>17</v>
      </c>
      <c r="K69" s="10"/>
      <c r="XET69" s="6"/>
      <c r="XEU69" s="6"/>
      <c r="XEV69" s="6"/>
      <c r="XEW69" s="6"/>
      <c r="XEX69" s="6"/>
      <c r="XEY69" s="6"/>
      <c r="XEZ69" s="6"/>
      <c r="XFA69" s="6"/>
      <c r="XFB69" s="6"/>
      <c r="XFC69" s="6"/>
    </row>
    <row r="70" s="1" customFormat="1" ht="31" customHeight="1" spans="1:16383">
      <c r="A70" s="9">
        <v>68</v>
      </c>
      <c r="B70" s="9" t="s">
        <v>201</v>
      </c>
      <c r="C70" s="9" t="s">
        <v>207</v>
      </c>
      <c r="D70" s="10" t="s">
        <v>208</v>
      </c>
      <c r="E70" s="9" t="s">
        <v>161</v>
      </c>
      <c r="F70" s="9" t="s">
        <v>204</v>
      </c>
      <c r="G70" s="9">
        <v>68.83</v>
      </c>
      <c r="H70" s="14">
        <v>74.4</v>
      </c>
      <c r="I70" s="14">
        <f t="shared" si="1"/>
        <v>71.615</v>
      </c>
      <c r="J70" s="10"/>
      <c r="K70" s="10"/>
      <c r="XET70" s="6"/>
      <c r="XEU70" s="6"/>
      <c r="XEV70" s="6"/>
      <c r="XEW70" s="6"/>
      <c r="XEX70" s="6"/>
      <c r="XEY70" s="6"/>
      <c r="XEZ70" s="6"/>
      <c r="XFA70" s="6"/>
      <c r="XFB70" s="6"/>
      <c r="XFC70" s="6"/>
    </row>
    <row r="71" s="1" customFormat="1" ht="31" customHeight="1" spans="1:16383">
      <c r="A71" s="9">
        <v>69</v>
      </c>
      <c r="B71" s="9" t="s">
        <v>209</v>
      </c>
      <c r="C71" s="9" t="s">
        <v>210</v>
      </c>
      <c r="D71" s="10" t="s">
        <v>211</v>
      </c>
      <c r="E71" s="9" t="s">
        <v>212</v>
      </c>
      <c r="F71" s="9" t="s">
        <v>213</v>
      </c>
      <c r="G71" s="9">
        <v>68.83</v>
      </c>
      <c r="H71" s="14">
        <v>74.8</v>
      </c>
      <c r="I71" s="14">
        <f t="shared" si="1"/>
        <v>71.815</v>
      </c>
      <c r="J71" s="10" t="s">
        <v>17</v>
      </c>
      <c r="K71" s="10"/>
      <c r="XET71" s="6"/>
      <c r="XEU71" s="6"/>
      <c r="XEV71" s="6"/>
      <c r="XEW71" s="6"/>
      <c r="XEX71" s="6"/>
      <c r="XEY71" s="6"/>
      <c r="XEZ71" s="6"/>
      <c r="XFA71" s="6"/>
      <c r="XFB71" s="6"/>
      <c r="XFC71" s="6"/>
    </row>
    <row r="72" s="1" customFormat="1" ht="31" customHeight="1" spans="1:16383">
      <c r="A72" s="9">
        <v>70</v>
      </c>
      <c r="B72" s="9" t="s">
        <v>209</v>
      </c>
      <c r="C72" s="9" t="s">
        <v>214</v>
      </c>
      <c r="D72" s="10" t="s">
        <v>215</v>
      </c>
      <c r="E72" s="9" t="s">
        <v>212</v>
      </c>
      <c r="F72" s="9" t="s">
        <v>213</v>
      </c>
      <c r="G72" s="9">
        <v>66.5</v>
      </c>
      <c r="H72" s="14">
        <v>77</v>
      </c>
      <c r="I72" s="14">
        <f t="shared" si="1"/>
        <v>71.75</v>
      </c>
      <c r="J72" s="10"/>
      <c r="K72" s="10"/>
      <c r="XET72" s="6"/>
      <c r="XEU72" s="6"/>
      <c r="XEV72" s="6"/>
      <c r="XEW72" s="6"/>
      <c r="XEX72" s="6"/>
      <c r="XEY72" s="6"/>
      <c r="XEZ72" s="6"/>
      <c r="XFA72" s="6"/>
      <c r="XFB72" s="6"/>
      <c r="XFC72" s="6"/>
    </row>
    <row r="73" s="1" customFormat="1" ht="31" customHeight="1" spans="1:16383">
      <c r="A73" s="9">
        <v>71</v>
      </c>
      <c r="B73" s="9" t="s">
        <v>209</v>
      </c>
      <c r="C73" s="9" t="s">
        <v>216</v>
      </c>
      <c r="D73" s="10" t="s">
        <v>217</v>
      </c>
      <c r="E73" s="9" t="s">
        <v>212</v>
      </c>
      <c r="F73" s="9" t="s">
        <v>213</v>
      </c>
      <c r="G73" s="9">
        <v>66.5</v>
      </c>
      <c r="H73" s="14">
        <v>74.4</v>
      </c>
      <c r="I73" s="14">
        <f t="shared" si="1"/>
        <v>70.45</v>
      </c>
      <c r="J73" s="10"/>
      <c r="K73" s="10"/>
      <c r="XET73" s="6"/>
      <c r="XEU73" s="6"/>
      <c r="XEV73" s="6"/>
      <c r="XEW73" s="6"/>
      <c r="XEX73" s="6"/>
      <c r="XEY73" s="6"/>
      <c r="XEZ73" s="6"/>
      <c r="XFA73" s="6"/>
      <c r="XFB73" s="6"/>
      <c r="XFC73" s="6"/>
    </row>
    <row r="74" s="1" customFormat="1" ht="31" customHeight="1" spans="1:16383">
      <c r="A74" s="9">
        <v>72</v>
      </c>
      <c r="B74" s="9" t="s">
        <v>218</v>
      </c>
      <c r="C74" s="9" t="s">
        <v>219</v>
      </c>
      <c r="D74" s="10" t="s">
        <v>220</v>
      </c>
      <c r="E74" s="9" t="s">
        <v>212</v>
      </c>
      <c r="F74" s="9" t="s">
        <v>221</v>
      </c>
      <c r="G74" s="9">
        <v>68.17</v>
      </c>
      <c r="H74" s="14">
        <v>76.8</v>
      </c>
      <c r="I74" s="14">
        <f t="shared" si="1"/>
        <v>72.485</v>
      </c>
      <c r="J74" s="10" t="s">
        <v>17</v>
      </c>
      <c r="K74" s="10"/>
      <c r="XET74" s="6"/>
      <c r="XEU74" s="6"/>
      <c r="XEV74" s="6"/>
      <c r="XEW74" s="6"/>
      <c r="XEX74" s="6"/>
      <c r="XEY74" s="6"/>
      <c r="XEZ74" s="6"/>
      <c r="XFA74" s="6"/>
      <c r="XFB74" s="6"/>
      <c r="XFC74" s="6"/>
    </row>
    <row r="75" s="1" customFormat="1" ht="31" customHeight="1" spans="1:16383">
      <c r="A75" s="9">
        <v>73</v>
      </c>
      <c r="B75" s="9" t="s">
        <v>218</v>
      </c>
      <c r="C75" s="9" t="s">
        <v>222</v>
      </c>
      <c r="D75" s="10" t="s">
        <v>223</v>
      </c>
      <c r="E75" s="9" t="s">
        <v>212</v>
      </c>
      <c r="F75" s="9" t="s">
        <v>221</v>
      </c>
      <c r="G75" s="9">
        <v>64.67</v>
      </c>
      <c r="H75" s="14">
        <v>80.4</v>
      </c>
      <c r="I75" s="14">
        <f t="shared" si="1"/>
        <v>72.535</v>
      </c>
      <c r="J75" s="10" t="s">
        <v>17</v>
      </c>
      <c r="K75" s="10"/>
      <c r="XET75" s="6"/>
      <c r="XEU75" s="6"/>
      <c r="XEV75" s="6"/>
      <c r="XEW75" s="6"/>
      <c r="XEX75" s="6"/>
      <c r="XEY75" s="6"/>
      <c r="XEZ75" s="6"/>
      <c r="XFA75" s="6"/>
      <c r="XFB75" s="6"/>
      <c r="XFC75" s="6"/>
    </row>
    <row r="76" s="1" customFormat="1" ht="31" customHeight="1" spans="1:16383">
      <c r="A76" s="9">
        <v>74</v>
      </c>
      <c r="B76" s="9" t="s">
        <v>218</v>
      </c>
      <c r="C76" s="9" t="s">
        <v>224</v>
      </c>
      <c r="D76" s="10" t="s">
        <v>225</v>
      </c>
      <c r="E76" s="9" t="s">
        <v>212</v>
      </c>
      <c r="F76" s="9" t="s">
        <v>221</v>
      </c>
      <c r="G76" s="9">
        <v>62.67</v>
      </c>
      <c r="H76" s="14">
        <v>72.8</v>
      </c>
      <c r="I76" s="14">
        <f t="shared" si="1"/>
        <v>67.735</v>
      </c>
      <c r="J76" s="10"/>
      <c r="K76" s="10"/>
      <c r="XET76" s="6"/>
      <c r="XEU76" s="6"/>
      <c r="XEV76" s="6"/>
      <c r="XEW76" s="6"/>
      <c r="XEX76" s="6"/>
      <c r="XEY76" s="6"/>
      <c r="XEZ76" s="6"/>
      <c r="XFA76" s="6"/>
      <c r="XFB76" s="6"/>
      <c r="XFC76" s="6"/>
    </row>
    <row r="77" s="1" customFormat="1" ht="31" customHeight="1" spans="1:16383">
      <c r="A77" s="9">
        <v>75</v>
      </c>
      <c r="B77" s="9" t="s">
        <v>218</v>
      </c>
      <c r="C77" s="9" t="s">
        <v>226</v>
      </c>
      <c r="D77" s="10" t="s">
        <v>227</v>
      </c>
      <c r="E77" s="9" t="s">
        <v>212</v>
      </c>
      <c r="F77" s="9" t="s">
        <v>221</v>
      </c>
      <c r="G77" s="9">
        <v>61.67</v>
      </c>
      <c r="H77" s="14">
        <v>78.8</v>
      </c>
      <c r="I77" s="14">
        <f t="shared" si="1"/>
        <v>70.235</v>
      </c>
      <c r="J77" s="10" t="s">
        <v>17</v>
      </c>
      <c r="K77" s="10"/>
      <c r="XET77" s="6"/>
      <c r="XEU77" s="6"/>
      <c r="XEV77" s="6"/>
      <c r="XEW77" s="6"/>
      <c r="XEX77" s="6"/>
      <c r="XEY77" s="6"/>
      <c r="XEZ77" s="6"/>
      <c r="XFA77" s="6"/>
      <c r="XFB77" s="6"/>
      <c r="XFC77" s="6"/>
    </row>
    <row r="78" s="1" customFormat="1" ht="31" customHeight="1" spans="1:16383">
      <c r="A78" s="9">
        <v>76</v>
      </c>
      <c r="B78" s="9" t="s">
        <v>218</v>
      </c>
      <c r="C78" s="9" t="s">
        <v>228</v>
      </c>
      <c r="D78" s="10" t="s">
        <v>229</v>
      </c>
      <c r="E78" s="9" t="s">
        <v>212</v>
      </c>
      <c r="F78" s="9" t="s">
        <v>221</v>
      </c>
      <c r="G78" s="9">
        <v>61.17</v>
      </c>
      <c r="H78" s="14">
        <v>76.8</v>
      </c>
      <c r="I78" s="14">
        <f t="shared" si="1"/>
        <v>68.985</v>
      </c>
      <c r="J78" s="10"/>
      <c r="K78" s="10"/>
      <c r="XET78" s="6"/>
      <c r="XEU78" s="6"/>
      <c r="XEV78" s="6"/>
      <c r="XEW78" s="6"/>
      <c r="XEX78" s="6"/>
      <c r="XEY78" s="6"/>
      <c r="XEZ78" s="6"/>
      <c r="XFA78" s="6"/>
      <c r="XFB78" s="6"/>
      <c r="XFC78" s="6"/>
    </row>
    <row r="79" s="1" customFormat="1" ht="31" customHeight="1" spans="1:16383">
      <c r="A79" s="9">
        <v>77</v>
      </c>
      <c r="B79" s="9" t="s">
        <v>230</v>
      </c>
      <c r="C79" s="9" t="s">
        <v>231</v>
      </c>
      <c r="D79" s="10" t="s">
        <v>232</v>
      </c>
      <c r="E79" s="9" t="s">
        <v>233</v>
      </c>
      <c r="F79" s="9" t="s">
        <v>234</v>
      </c>
      <c r="G79" s="9">
        <v>67.83</v>
      </c>
      <c r="H79" s="14">
        <v>76.6</v>
      </c>
      <c r="I79" s="14">
        <f t="shared" si="1"/>
        <v>72.215</v>
      </c>
      <c r="J79" s="10"/>
      <c r="K79" s="10"/>
      <c r="XET79" s="6"/>
      <c r="XEU79" s="6"/>
      <c r="XEV79" s="6"/>
      <c r="XEW79" s="6"/>
      <c r="XEX79" s="6"/>
      <c r="XEY79" s="6"/>
      <c r="XEZ79" s="6"/>
      <c r="XFA79" s="6"/>
      <c r="XFB79" s="6"/>
      <c r="XFC79" s="6"/>
    </row>
    <row r="80" s="1" customFormat="1" ht="31" customHeight="1" spans="1:16383">
      <c r="A80" s="9">
        <v>78</v>
      </c>
      <c r="B80" s="9" t="s">
        <v>230</v>
      </c>
      <c r="C80" s="9" t="s">
        <v>235</v>
      </c>
      <c r="D80" s="10" t="s">
        <v>236</v>
      </c>
      <c r="E80" s="9" t="s">
        <v>233</v>
      </c>
      <c r="F80" s="9" t="s">
        <v>234</v>
      </c>
      <c r="G80" s="9">
        <v>67.67</v>
      </c>
      <c r="H80" s="14">
        <v>81.8</v>
      </c>
      <c r="I80" s="14">
        <f t="shared" si="1"/>
        <v>74.735</v>
      </c>
      <c r="J80" s="10" t="s">
        <v>17</v>
      </c>
      <c r="K80" s="10"/>
      <c r="XET80" s="6"/>
      <c r="XEU80" s="6"/>
      <c r="XEV80" s="6"/>
      <c r="XEW80" s="6"/>
      <c r="XEX80" s="6"/>
      <c r="XEY80" s="6"/>
      <c r="XEZ80" s="6"/>
      <c r="XFA80" s="6"/>
      <c r="XFB80" s="6"/>
      <c r="XFC80" s="6"/>
    </row>
    <row r="81" s="1" customFormat="1" ht="31" customHeight="1" spans="1:16383">
      <c r="A81" s="9">
        <v>79</v>
      </c>
      <c r="B81" s="9" t="s">
        <v>230</v>
      </c>
      <c r="C81" s="9" t="s">
        <v>237</v>
      </c>
      <c r="D81" s="10" t="s">
        <v>238</v>
      </c>
      <c r="E81" s="9" t="s">
        <v>233</v>
      </c>
      <c r="F81" s="9" t="s">
        <v>234</v>
      </c>
      <c r="G81" s="9">
        <v>66.33</v>
      </c>
      <c r="H81" s="14">
        <v>74</v>
      </c>
      <c r="I81" s="14">
        <f t="shared" si="1"/>
        <v>70.165</v>
      </c>
      <c r="J81" s="10"/>
      <c r="K81" s="10"/>
      <c r="XET81" s="6"/>
      <c r="XEU81" s="6"/>
      <c r="XEV81" s="6"/>
      <c r="XEW81" s="6"/>
      <c r="XEX81" s="6"/>
      <c r="XEY81" s="6"/>
      <c r="XEZ81" s="6"/>
      <c r="XFA81" s="6"/>
      <c r="XFB81" s="6"/>
      <c r="XFC81" s="6"/>
    </row>
    <row r="82" s="1" customFormat="1" ht="31" customHeight="1" spans="1:16383">
      <c r="A82" s="9">
        <v>80</v>
      </c>
      <c r="B82" s="9" t="s">
        <v>239</v>
      </c>
      <c r="C82" s="9" t="s">
        <v>240</v>
      </c>
      <c r="D82" s="10" t="s">
        <v>241</v>
      </c>
      <c r="E82" s="9" t="s">
        <v>233</v>
      </c>
      <c r="F82" s="9" t="s">
        <v>242</v>
      </c>
      <c r="G82" s="9">
        <v>66.33</v>
      </c>
      <c r="H82" s="14">
        <v>81.2</v>
      </c>
      <c r="I82" s="14">
        <f t="shared" si="1"/>
        <v>73.765</v>
      </c>
      <c r="J82" s="10" t="s">
        <v>17</v>
      </c>
      <c r="K82" s="10"/>
      <c r="XET82" s="6"/>
      <c r="XEU82" s="6"/>
      <c r="XEV82" s="6"/>
      <c r="XEW82" s="6"/>
      <c r="XEX82" s="6"/>
      <c r="XEY82" s="6"/>
      <c r="XEZ82" s="6"/>
      <c r="XFA82" s="6"/>
      <c r="XFB82" s="6"/>
      <c r="XFC82" s="6"/>
    </row>
    <row r="83" s="1" customFormat="1" ht="31" customHeight="1" spans="1:16383">
      <c r="A83" s="9">
        <v>81</v>
      </c>
      <c r="B83" s="9" t="s">
        <v>239</v>
      </c>
      <c r="C83" s="9" t="s">
        <v>243</v>
      </c>
      <c r="D83" s="10" t="s">
        <v>244</v>
      </c>
      <c r="E83" s="9" t="s">
        <v>233</v>
      </c>
      <c r="F83" s="9" t="s">
        <v>242</v>
      </c>
      <c r="G83" s="9">
        <v>64.83</v>
      </c>
      <c r="H83" s="14">
        <v>78.6</v>
      </c>
      <c r="I83" s="14">
        <f t="shared" si="1"/>
        <v>71.715</v>
      </c>
      <c r="J83" s="10"/>
      <c r="K83" s="10"/>
      <c r="XET83" s="6"/>
      <c r="XEU83" s="6"/>
      <c r="XEV83" s="6"/>
      <c r="XEW83" s="6"/>
      <c r="XEX83" s="6"/>
      <c r="XEY83" s="6"/>
      <c r="XEZ83" s="6"/>
      <c r="XFA83" s="6"/>
      <c r="XFB83" s="6"/>
      <c r="XFC83" s="6"/>
    </row>
    <row r="84" s="1" customFormat="1" ht="31" customHeight="1" spans="1:16383">
      <c r="A84" s="9">
        <v>82</v>
      </c>
      <c r="B84" s="9" t="s">
        <v>239</v>
      </c>
      <c r="C84" s="9" t="s">
        <v>245</v>
      </c>
      <c r="D84" s="10" t="s">
        <v>246</v>
      </c>
      <c r="E84" s="9" t="s">
        <v>233</v>
      </c>
      <c r="F84" s="9" t="s">
        <v>242</v>
      </c>
      <c r="G84" s="9">
        <v>62.67</v>
      </c>
      <c r="H84" s="14">
        <v>71</v>
      </c>
      <c r="I84" s="14">
        <f t="shared" si="1"/>
        <v>66.835</v>
      </c>
      <c r="J84" s="10"/>
      <c r="K84" s="10"/>
      <c r="XET84" s="6"/>
      <c r="XEU84" s="6"/>
      <c r="XEV84" s="6"/>
      <c r="XEW84" s="6"/>
      <c r="XEX84" s="6"/>
      <c r="XEY84" s="6"/>
      <c r="XEZ84" s="6"/>
      <c r="XFA84" s="6"/>
      <c r="XFB84" s="6"/>
      <c r="XFC84" s="6"/>
    </row>
    <row r="85" s="1" customFormat="1" ht="31" customHeight="1" spans="1:16383">
      <c r="A85" s="9">
        <v>83</v>
      </c>
      <c r="B85" s="9" t="s">
        <v>247</v>
      </c>
      <c r="C85" s="9" t="s">
        <v>248</v>
      </c>
      <c r="D85" s="10" t="s">
        <v>249</v>
      </c>
      <c r="E85" s="9" t="s">
        <v>233</v>
      </c>
      <c r="F85" s="9" t="s">
        <v>250</v>
      </c>
      <c r="G85" s="9">
        <v>67.17</v>
      </c>
      <c r="H85" s="14">
        <v>79</v>
      </c>
      <c r="I85" s="14">
        <f t="shared" si="1"/>
        <v>73.085</v>
      </c>
      <c r="J85" s="10" t="s">
        <v>17</v>
      </c>
      <c r="K85" s="10"/>
      <c r="XET85" s="6"/>
      <c r="XEU85" s="6"/>
      <c r="XEV85" s="6"/>
      <c r="XEW85" s="6"/>
      <c r="XEX85" s="6"/>
      <c r="XEY85" s="6"/>
      <c r="XEZ85" s="6"/>
      <c r="XFA85" s="6"/>
      <c r="XFB85" s="6"/>
      <c r="XFC85" s="6"/>
    </row>
    <row r="86" s="1" customFormat="1" ht="31" customHeight="1" spans="1:16383">
      <c r="A86" s="9">
        <v>84</v>
      </c>
      <c r="B86" s="9" t="s">
        <v>247</v>
      </c>
      <c r="C86" s="9" t="s">
        <v>251</v>
      </c>
      <c r="D86" s="10" t="s">
        <v>252</v>
      </c>
      <c r="E86" s="9" t="s">
        <v>233</v>
      </c>
      <c r="F86" s="9" t="s">
        <v>250</v>
      </c>
      <c r="G86" s="9">
        <v>63.17</v>
      </c>
      <c r="H86" s="14">
        <v>76.2</v>
      </c>
      <c r="I86" s="14">
        <f t="shared" si="1"/>
        <v>69.685</v>
      </c>
      <c r="J86" s="10"/>
      <c r="K86" s="10"/>
      <c r="XET86" s="6"/>
      <c r="XEU86" s="6"/>
      <c r="XEV86" s="6"/>
      <c r="XEW86" s="6"/>
      <c r="XEX86" s="6"/>
      <c r="XEY86" s="6"/>
      <c r="XEZ86" s="6"/>
      <c r="XFA86" s="6"/>
      <c r="XFB86" s="6"/>
      <c r="XFC86" s="6"/>
    </row>
    <row r="87" s="1" customFormat="1" ht="31" customHeight="1" spans="1:16383">
      <c r="A87" s="9">
        <v>85</v>
      </c>
      <c r="B87" s="9" t="s">
        <v>247</v>
      </c>
      <c r="C87" s="9" t="s">
        <v>253</v>
      </c>
      <c r="D87" s="10" t="s">
        <v>254</v>
      </c>
      <c r="E87" s="9" t="s">
        <v>233</v>
      </c>
      <c r="F87" s="9" t="s">
        <v>250</v>
      </c>
      <c r="G87" s="9">
        <v>63</v>
      </c>
      <c r="H87" s="14">
        <v>75.8</v>
      </c>
      <c r="I87" s="14">
        <f t="shared" si="1"/>
        <v>69.4</v>
      </c>
      <c r="J87" s="10"/>
      <c r="K87" s="10"/>
      <c r="XET87" s="6"/>
      <c r="XEU87" s="6"/>
      <c r="XEV87" s="6"/>
      <c r="XEW87" s="6"/>
      <c r="XEX87" s="6"/>
      <c r="XEY87" s="6"/>
      <c r="XEZ87" s="6"/>
      <c r="XFA87" s="6"/>
      <c r="XFB87" s="6"/>
      <c r="XFC87" s="6"/>
    </row>
    <row r="88" s="3" customFormat="1" ht="31" customHeight="1" spans="5:16379">
      <c r="E88" s="4"/>
      <c r="F88" s="16"/>
      <c r="XET88" s="17"/>
      <c r="XEU88" s="17"/>
      <c r="XEV88" s="17"/>
      <c r="XEW88" s="17"/>
      <c r="XEX88" s="17"/>
      <c r="XEY88" s="17"/>
    </row>
    <row r="89" s="3" customFormat="1" customHeight="1" spans="5:16379">
      <c r="E89" s="4"/>
      <c r="F89" s="16"/>
      <c r="XET89" s="17"/>
      <c r="XEU89" s="17"/>
      <c r="XEV89" s="17"/>
      <c r="XEW89" s="17"/>
      <c r="XEX89" s="17"/>
      <c r="XEY89" s="17"/>
    </row>
    <row r="90" s="3" customFormat="1" customHeight="1" spans="5:16379">
      <c r="E90" s="4"/>
      <c r="F90" s="16"/>
      <c r="XET90" s="17"/>
      <c r="XEU90" s="17"/>
      <c r="XEV90" s="17"/>
      <c r="XEW90" s="17"/>
      <c r="XEX90" s="17"/>
      <c r="XEY90" s="17"/>
    </row>
    <row r="91" s="3" customFormat="1" customHeight="1" spans="5:16379">
      <c r="E91" s="4"/>
      <c r="F91" s="16"/>
      <c r="XET91" s="17"/>
      <c r="XEU91" s="17"/>
      <c r="XEV91" s="17"/>
      <c r="XEW91" s="17"/>
      <c r="XEX91" s="17"/>
      <c r="XEY91" s="17"/>
    </row>
    <row r="92" s="3" customFormat="1" customHeight="1" spans="5:16379">
      <c r="E92" s="4"/>
      <c r="F92" s="16"/>
      <c r="XET92" s="17"/>
      <c r="XEU92" s="17"/>
      <c r="XEV92" s="17"/>
      <c r="XEW92" s="17"/>
      <c r="XEX92" s="17"/>
      <c r="XEY92" s="17"/>
    </row>
    <row r="93" s="3" customFormat="1" customHeight="1" spans="5:16379">
      <c r="E93" s="4"/>
      <c r="F93" s="16"/>
      <c r="XET93" s="17"/>
      <c r="XEU93" s="17"/>
      <c r="XEV93" s="17"/>
      <c r="XEW93" s="17"/>
      <c r="XEX93" s="17"/>
      <c r="XEY93" s="17"/>
    </row>
    <row r="94" s="3" customFormat="1" customHeight="1" spans="5:16379">
      <c r="E94" s="4"/>
      <c r="F94" s="16"/>
      <c r="XET94" s="17"/>
      <c r="XEU94" s="17"/>
      <c r="XEV94" s="17"/>
      <c r="XEW94" s="17"/>
      <c r="XEX94" s="17"/>
      <c r="XEY94" s="17"/>
    </row>
    <row r="95" s="3" customFormat="1" customHeight="1" spans="5:16379">
      <c r="E95" s="4"/>
      <c r="F95" s="16"/>
      <c r="XET95" s="17"/>
      <c r="XEU95" s="17"/>
      <c r="XEV95" s="17"/>
      <c r="XEW95" s="17"/>
      <c r="XEX95" s="17"/>
      <c r="XEY95" s="17"/>
    </row>
    <row r="96" s="3" customFormat="1" customHeight="1" spans="5:16379">
      <c r="E96" s="4"/>
      <c r="F96" s="16"/>
      <c r="XET96" s="17"/>
      <c r="XEU96" s="17"/>
      <c r="XEV96" s="17"/>
      <c r="XEW96" s="17"/>
      <c r="XEX96" s="17"/>
      <c r="XEY96" s="17"/>
    </row>
    <row r="97" s="3" customFormat="1" customHeight="1" spans="5:16379">
      <c r="E97" s="4"/>
      <c r="F97" s="16"/>
      <c r="XET97" s="17"/>
      <c r="XEU97" s="17"/>
      <c r="XEV97" s="17"/>
      <c r="XEW97" s="17"/>
      <c r="XEX97" s="17"/>
      <c r="XEY97" s="17"/>
    </row>
  </sheetData>
  <autoFilter ref="A2:XES97">
    <extLst/>
  </autoFilter>
  <mergeCells count="1">
    <mergeCell ref="A1:K1"/>
  </mergeCells>
  <pageMargins left="0.393055555555556" right="0.393055555555556" top="0.751388888888889" bottom="0.751388888888889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进入面试环节人员名单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2025-05-12T07:21:00Z</dcterms:created>
  <dcterms:modified xsi:type="dcterms:W3CDTF">2025-06-09T15:36:27Z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823AAAAE8603470F0383466807E93DBC</vt:lpwstr>
  </property>
  <property fmtid="{D5CDD505-2E9C-101B-9397-08002B2CF9AE}" pid="3" name="KSOProductBuildVer">
    <vt:lpwstr>2052-11.8.2.11929</vt:lpwstr>
  </property>
</Properties>
</file>