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6" activeTab="6"/>
  </bookViews>
  <sheets>
    <sheet name="Sheet1" sheetId="1" state="hidden" r:id="rId1"/>
    <sheet name="Sheet2" sheetId="2" state="hidden" r:id="rId2"/>
    <sheet name="Sheet3" sheetId="3" state="hidden" r:id="rId3"/>
    <sheet name="Sheet4" sheetId="4" state="hidden" r:id="rId4"/>
    <sheet name="Sheet5" sheetId="5" state="hidden" r:id="rId5"/>
    <sheet name="第六版" sheetId="6" state="hidden" r:id="rId6"/>
    <sheet name="1" sheetId="11" r:id="rId7"/>
  </sheets>
  <definedNames>
    <definedName name="_xlnm._FilterDatabase" localSheetId="6" hidden="1">'1'!$A$2:$I$8</definedName>
    <definedName name="_xlnm.Print_Titles" localSheetId="6">'1'!$4:$4</definedName>
  </definedNames>
  <calcPr calcId="144525"/>
</workbook>
</file>

<file path=xl/sharedStrings.xml><?xml version="1.0" encoding="utf-8"?>
<sst xmlns="http://schemas.openxmlformats.org/spreadsheetml/2006/main" count="826" uniqueCount="202">
  <si>
    <t>大理州交通投资开发（集团）有限公司和下属各公司2023年年度招聘人员岗位信息表</t>
  </si>
  <si>
    <t>序号</t>
  </si>
  <si>
    <t>招聘单位</t>
  </si>
  <si>
    <t>部门</t>
  </si>
  <si>
    <t>招聘岗位</t>
  </si>
  <si>
    <t>招聘人数</t>
  </si>
  <si>
    <t>岗位职责</t>
  </si>
  <si>
    <t>资格要求</t>
  </si>
  <si>
    <t>备注</t>
  </si>
  <si>
    <t>学历</t>
  </si>
  <si>
    <t>专业</t>
  </si>
  <si>
    <t>职（执）业资格</t>
  </si>
  <si>
    <t>工作经历</t>
  </si>
  <si>
    <r>
      <rPr>
        <b/>
        <sz val="12"/>
        <rFont val="方正楷体_GBK"/>
        <charset val="134"/>
      </rPr>
      <t>年龄</t>
    </r>
    <r>
      <rPr>
        <b/>
        <sz val="12"/>
        <rFont val="Times New Roman"/>
        <charset val="134"/>
      </rPr>
      <t xml:space="preserve">        </t>
    </r>
  </si>
  <si>
    <r>
      <rPr>
        <sz val="12"/>
        <rFont val="方正楷体_GBK"/>
        <charset val="134"/>
      </rPr>
      <t>其他</t>
    </r>
    <r>
      <rPr>
        <sz val="12"/>
        <rFont val="Times New Roman"/>
        <charset val="134"/>
      </rPr>
      <t xml:space="preserve">    </t>
    </r>
  </si>
  <si>
    <t>大理州土地投资开发有限公司</t>
  </si>
  <si>
    <t>财务总监</t>
  </si>
  <si>
    <t>全面负责公司财务管理制度建立及完善，负责企业财务管理、投融资管理工作，参与企业重大投融资及经济决策制定审核。</t>
  </si>
  <si>
    <t>大学本科及以上</t>
  </si>
  <si>
    <t>专业不限</t>
  </si>
  <si>
    <t>高级经济师、高级会计师</t>
  </si>
  <si>
    <t>1、具有国企相关从业经历，具备财务经理、投融资经理5年及以上履职经验；                               2、具有企业全盘财务投融资管理能力。</t>
  </si>
  <si>
    <r>
      <rPr>
        <sz val="14"/>
        <rFont val="Times New Roman"/>
        <charset val="134"/>
      </rPr>
      <t>45</t>
    </r>
    <r>
      <rPr>
        <sz val="14"/>
        <rFont val="宋体"/>
        <charset val="134"/>
      </rPr>
      <t>岁及以下</t>
    </r>
  </si>
  <si>
    <t>综合部</t>
  </si>
  <si>
    <t>综合部副经理</t>
  </si>
  <si>
    <t>负责公司日常行政事务、文书、后勤保障、会议组织管理，建立健全公司制度，做好综合协调，落实党建、党风廉政建设、纪检监察以及意识形态等日常管理工作。</t>
  </si>
  <si>
    <t>硕士研究生及以上</t>
  </si>
  <si>
    <t>农学、园艺、农业资源与环境</t>
  </si>
  <si>
    <t>相关专业领域初级及以上职称</t>
  </si>
  <si>
    <t>1.具有3年及以上工作经历；
2.有较强的管理和写作能力；
3.有较强的沟通协调能力。</t>
  </si>
  <si>
    <t>35岁及以下</t>
  </si>
  <si>
    <t>需获得硕士学位证书</t>
  </si>
  <si>
    <t>杨社峰</t>
  </si>
  <si>
    <t>党务工作岗</t>
  </si>
  <si>
    <t>负责党建工作有关文件、讲话、年度总结、计划的起草；负责党委、党支部学习制度的落实；负责健全和完善党建工作制度及其它各项规章制度; 完成其他领导交办的工作。</t>
  </si>
  <si>
    <t>行政管理、文秘、新闻与传播、企业管理、汉语言文学、马克思主义理论</t>
  </si>
  <si>
    <t>1.具有党务工作3年及以上工作经验；
2.原则性强，有良好的道德品行；                                                    3.具有良好的公文写作和处理能力，熟悉办公软件操作。</t>
  </si>
  <si>
    <r>
      <rPr>
        <sz val="14"/>
        <rFont val="Times New Roman"/>
        <charset val="134"/>
      </rPr>
      <t>35</t>
    </r>
    <r>
      <rPr>
        <sz val="14"/>
        <rFont val="宋体"/>
        <charset val="134"/>
      </rPr>
      <t>岁及以下</t>
    </r>
  </si>
  <si>
    <t>中共党员</t>
  </si>
  <si>
    <t>综合文秘岗</t>
  </si>
  <si>
    <t>负责办公室日常综合事务、公文处理，负责公司人力资源管理事务，做好公司后勤保障工作。</t>
  </si>
  <si>
    <t>行政管理、文秘、新闻与传播、企业管理、人力资源管理、汉语言文学</t>
  </si>
  <si>
    <t>1.具有相关从业经验；                            2.具有较强的综合协调能力和公文写作能力，熟悉办公软件操作。</t>
  </si>
  <si>
    <t>驾驶员</t>
  </si>
  <si>
    <t>负责公司日常出差安全驾驶工作。</t>
  </si>
  <si>
    <t>高中及以上</t>
  </si>
  <si>
    <t>不限</t>
  </si>
  <si>
    <t>1.具有20年及以上驾驶工作经验；                            2.具有较强的安全意识和责任心；      3.健康状况好。</t>
  </si>
  <si>
    <t>计划财务部</t>
  </si>
  <si>
    <t>主管会计</t>
  </si>
  <si>
    <t>负责企业财务日常财务核算。</t>
  </si>
  <si>
    <t>会计（学）、财务会计（教育）、金融学、经济学</t>
  </si>
  <si>
    <t>中级会计师、中级经济师</t>
  </si>
  <si>
    <t>1、具有3年及以上工作经验，具备中小企业全盘财务核算能力；                2、熟悉国家财经、税务等法规；              3、具备高度的责任心，具备职业道德。</t>
  </si>
  <si>
    <t>投融资               业务岗</t>
  </si>
  <si>
    <t>负责公司投融资工作，完善业务流程，做好银行融资、债券发行等多渠道融资工作，拓展维护公司与金融机构关系。负责公司对外担保、对外借款、对外捐赠、债务化解等工作。</t>
  </si>
  <si>
    <t>投资学、会计（学）、金融学、经济学</t>
  </si>
  <si>
    <t>1.具有相关岗位工作经验，熟悉金融、法律等方面的专业知识；
2.具有扎实的金融财务专业知识，了解相关的金融政策，熟悉投融资业务流程，熟悉银行等金融机构和相关单位操作规则和流程。</t>
  </si>
  <si>
    <t>工程财务岗</t>
  </si>
  <si>
    <t>主要从事公司工程财务管理、工程核算等工作。</t>
  </si>
  <si>
    <r>
      <rPr>
        <sz val="14"/>
        <rFont val="宋体"/>
        <charset val="134"/>
      </rPr>
      <t>财务管理、</t>
    </r>
    <r>
      <rPr>
        <sz val="14"/>
        <color rgb="FFFF0000"/>
        <rFont val="宋体"/>
        <charset val="134"/>
      </rPr>
      <t>会计学</t>
    </r>
  </si>
  <si>
    <t>1.具有2年及以上国企工作经历且具备工程财务相关工作经验，熟悉财经法规、企业管理、工程管理等相关知识；
2.熟练掌握财务软件、办公软件操作；                                              3.具有较强的写作能力、组织能力、沟通和协调能力。</t>
  </si>
  <si>
    <t>韩健颖</t>
  </si>
  <si>
    <t>土地整治部</t>
  </si>
  <si>
    <t>项目主管</t>
  </si>
  <si>
    <t>负责公司项目建设投资管理工作，做好项目全过程管理。</t>
  </si>
  <si>
    <t>工程管理、工程造价、农业水利工程、地质工程、土木工程、土地整治工程、土地资源管理、测绘工程 、工程造价</t>
  </si>
  <si>
    <t>相关专业领域中级及以上职称</t>
  </si>
  <si>
    <t>1.具有5年及以上工作经历，且具有土地整治项目相关从业经验；   ；                     2.具有资深项目建设经验。</t>
  </si>
  <si>
    <r>
      <rPr>
        <sz val="14"/>
        <rFont val="Times New Roman"/>
        <charset val="134"/>
      </rPr>
      <t>40</t>
    </r>
    <r>
      <rPr>
        <sz val="14"/>
        <rFont val="宋体"/>
        <charset val="134"/>
      </rPr>
      <t>岁及以下</t>
    </r>
  </si>
  <si>
    <t>土地整治业务岗</t>
  </si>
  <si>
    <t>负责土地整治项目立项、招投标、施工管理、验收入库等项目工作。</t>
  </si>
  <si>
    <t>1.具有土地整治项目相关从业经验；                                                   2.具有较强的综合协调能力，熟悉办公软件操作。</t>
  </si>
  <si>
    <t>能适应长期出差，适应野外工作。</t>
  </si>
  <si>
    <t>字廷磊</t>
  </si>
  <si>
    <t>产业发展部</t>
  </si>
  <si>
    <t>商贸岗</t>
  </si>
  <si>
    <t>负责公司贸易相关业务。</t>
  </si>
  <si>
    <t>工商管理、市场营销、土地资源管理、国际经济与贸易、贸易经济</t>
  </si>
  <si>
    <r>
      <rPr>
        <sz val="14"/>
        <rFont val="宋体"/>
        <charset val="134"/>
      </rPr>
      <t>1.具有</t>
    </r>
    <r>
      <rPr>
        <sz val="14"/>
        <color rgb="FFFF0000"/>
        <rFont val="宋体"/>
        <charset val="134"/>
      </rPr>
      <t>5年</t>
    </r>
    <r>
      <rPr>
        <sz val="14"/>
        <rFont val="宋体"/>
        <charset val="134"/>
      </rPr>
      <t>及以上工作经历；                     2.具有资深项目贸易经验。</t>
    </r>
  </si>
  <si>
    <t>小计</t>
  </si>
  <si>
    <t>大理州交投弥渡投资开发有限公司</t>
  </si>
  <si>
    <t>总经理</t>
  </si>
  <si>
    <t>负责公司日常管理、项目建设管理等工作。</t>
  </si>
  <si>
    <t>行政管理、工程管理、电气工程及其自动化</t>
  </si>
  <si>
    <t>1.具有5年及以上工作经历；                     2.具有项目建设相关从业经验。</t>
  </si>
  <si>
    <t>赵涛</t>
  </si>
  <si>
    <t>会计岗</t>
  </si>
  <si>
    <t>工程管理岗</t>
  </si>
  <si>
    <t>负责各类项目建设投资工作，做好项目招投标、项目立项、造价咨询、成本控制、过程管控、竣工验收等工作。</t>
  </si>
  <si>
    <t>工程管理、工程造价、工业工程</t>
  </si>
  <si>
    <t>1.具有2年及以上工作经历；                     2.具有较强的综合协调能力，熟悉办公软件操作。</t>
  </si>
  <si>
    <t>贺迪威、杨洋</t>
  </si>
  <si>
    <t>高级经济师或高级会计师及以上职称</t>
  </si>
  <si>
    <t>1.具有15年及以上驾驶工作经验；                            2.具有较强的安全意识和责任心；      3.健康状况好。</t>
  </si>
  <si>
    <t>中级会计师及以上职称</t>
  </si>
  <si>
    <t>工程管理、工程造价、农业水利工程、地质工程、土木工程、土地整治工程、土地资源管理、测绘工程 、工程造价、农学、园艺</t>
  </si>
  <si>
    <t>1.具有3年及以上工作经历，且具有土地整治项目相关从业经验；                                                   2.具有较强的综合协调能力，熟悉办公软件操作。</t>
  </si>
  <si>
    <t>字廷磊、杨社峰</t>
  </si>
  <si>
    <t>大理州土地投资开发有限公司2023年招聘人员岗位信息表</t>
  </si>
  <si>
    <t>管理层</t>
  </si>
  <si>
    <t>1.具有国企相关从业经历，具备财务经理、投融资经理5年及以上履职经历；                               2.具有企业全盘财务投融资管理能力。</t>
  </si>
  <si>
    <t>综合部经理</t>
  </si>
  <si>
    <t>1.具备3年及以上国有企业办公室、党群部等行政部门负责人履职经历；
2.有较强的管理和写作能力；
3.有较强的沟通协调能力。</t>
  </si>
  <si>
    <t>1.具有3年及以上国有企业党务工作经历；
2.具有良好的公文写作和处理能力，熟悉办公软件操作。</t>
  </si>
  <si>
    <t xml:space="preserve">1.具有3年及以上主管会计工作经历；                2.熟悉国家财经、税务等法规。              </t>
  </si>
  <si>
    <t>1.具有投融资业务工作经验，熟悉金融、法律等方面的专业知识；
2.具有扎实的金融财务专业知识，了解相关的金融政策，熟悉投融资业务流程，熟悉银行等金融机构和相关单位操作规则和流程。</t>
  </si>
  <si>
    <t xml:space="preserve">1.具有财务工作经验，熟悉财经法规、企业管理、工程管理等相关知识；
2.具有矿山生态修复工程、土地整治项目从业经验。                                            </t>
  </si>
  <si>
    <t>1.具有3年及以上土地整治项目相关从业经验；   2.具有资深项目建设经验。</t>
  </si>
  <si>
    <r>
      <rPr>
        <sz val="14"/>
        <rFont val="宋体"/>
        <charset val="134"/>
      </rPr>
      <t>1.具有</t>
    </r>
    <r>
      <rPr>
        <sz val="14"/>
        <color rgb="FFFF0000"/>
        <rFont val="宋体"/>
        <charset val="134"/>
      </rPr>
      <t>5年</t>
    </r>
    <r>
      <rPr>
        <sz val="14"/>
        <rFont val="宋体"/>
        <charset val="134"/>
      </rPr>
      <t>及以上商贸工作相关工作经历；                     2.责任心强，有较好的沟通协调能力。</t>
    </r>
  </si>
  <si>
    <t>子公司大理州交投弥渡投资开发有限公司</t>
  </si>
  <si>
    <t>经理</t>
  </si>
  <si>
    <t>1.具有5年及以上工程建设工作经历；                     2.具有独立管理投资额1亿以上项目建设管理经历。</t>
  </si>
  <si>
    <t>1.具有国有企业相关工作从业经历，具备财务部门经理或投融资部门经理5年及以上履职经历；                               2.具有企业全盘财务、投融资管理能力。</t>
  </si>
  <si>
    <t>1.具备3年及以上国有企业办公室、党群部等行政部门负责人履职经历；
2.有较强的管理、写作和沟通协调能力。</t>
  </si>
  <si>
    <t>计划财务部 经理</t>
  </si>
  <si>
    <t>全面负责公司日常财务管理、融资工作，做好公司预算、决算、资金调度等管理工作。</t>
  </si>
  <si>
    <t>会计、会计学、财务会计、财务管理、经济学、金融学</t>
  </si>
  <si>
    <t xml:space="preserve">1.具有3年及以上国有企业财务部门负责人履职经历；                             2.熟悉国家财经、税务等法规。              </t>
  </si>
  <si>
    <t>主管会计岗</t>
  </si>
  <si>
    <t>会计、会计学、财务会计、财务管理</t>
  </si>
  <si>
    <t xml:space="preserve">1.具有5年及以上会计工作经历；                2.熟悉国家财经、税务等法规。              </t>
  </si>
  <si>
    <t>1.具有3年及以上投融资业务工作经历，熟悉金融、法律等方面的专业知识；
2.具有扎实的金融财务专业知识，了解相关的金融政策，熟悉投融资业务流程，熟悉银行等金融机构和相关单位操作规则和流程。</t>
  </si>
  <si>
    <t>财务管理、会计学</t>
  </si>
  <si>
    <t xml:space="preserve">1.具有财务工作经历，熟悉财经法规、企业管理、工程管理等相关知识；
2.具有矿山生态修复工程、土地整治项目从业经历。                                            </t>
  </si>
  <si>
    <t>1.具有5年及以上工程管理从业经历；      2.具有资深项目建设经验。</t>
  </si>
  <si>
    <t>农业水利工程、地质工程、土地整治工程、测绘工程、农学、园艺</t>
  </si>
  <si>
    <t>1.具有1年及以上土地整治项目相关从业经历；                                                   2.具有较强的综合协调能力，熟悉办公软件操作。</t>
  </si>
  <si>
    <t>商贸业务岗</t>
  </si>
  <si>
    <t>负责公司贸易业务。</t>
  </si>
  <si>
    <t>1.具有5年及以上商贸相关工作经历；                     2.责任心强，有较好的沟通协调能力。</t>
  </si>
  <si>
    <t>风险法务岗</t>
  </si>
  <si>
    <t>负责商贸业务、招投标管理方面的法务工作</t>
  </si>
  <si>
    <t>法学类</t>
  </si>
  <si>
    <t>法律职业资格证或律师执业资格证</t>
  </si>
  <si>
    <t>1.具有3年及以上企业法务或律师事务所工作经历；                               2.熟悉商贸业务、招投标管理、合同谈判。</t>
  </si>
  <si>
    <t>1.具有5年及以上工程建设工作经历；                     2.具有1年及以上担任投资方项目经理工作经历，熟悉项目建设流程，具有资深项目管理经验。</t>
  </si>
  <si>
    <t>工作地点为弥渡县</t>
  </si>
  <si>
    <t>1.具有2年及以上工程管理工作经历；                     2.具有较强的综合协调能力，熟悉项目建设流程。</t>
  </si>
  <si>
    <t>子公司大理州交投云龙投资开发有限公司</t>
  </si>
  <si>
    <t>工作地点为云龙县</t>
  </si>
  <si>
    <t>林产业项目管理岗</t>
  </si>
  <si>
    <t>负责公司林产业项目投资管理工作。</t>
  </si>
  <si>
    <t>1.具有3年及以上林产业项目相关工作经历；                     2.熟悉林产业项目管理。</t>
  </si>
  <si>
    <t>副总经理</t>
  </si>
  <si>
    <t>协助配合总经理做好各项工作，负责公司日常事务、土地管理、土地一二级开发等管理工作。</t>
  </si>
  <si>
    <r>
      <rPr>
        <sz val="18"/>
        <rFont val="宋体"/>
        <charset val="134"/>
      </rPr>
      <t>行政管理、工商管理</t>
    </r>
    <r>
      <rPr>
        <sz val="18"/>
        <color rgb="FFFF0000"/>
        <rFont val="宋体"/>
        <charset val="134"/>
      </rPr>
      <t>、企业管理、</t>
    </r>
    <r>
      <rPr>
        <sz val="18"/>
        <rFont val="宋体"/>
        <charset val="134"/>
      </rPr>
      <t>土地资源管理、</t>
    </r>
    <r>
      <rPr>
        <sz val="18"/>
        <color rgb="FFFF0000"/>
        <rFont val="宋体"/>
        <charset val="134"/>
      </rPr>
      <t>房地产开发与管理、金融学、经济学等相关专业</t>
    </r>
  </si>
  <si>
    <t>相关专业领域高级及以上职称</t>
  </si>
  <si>
    <r>
      <rPr>
        <sz val="18"/>
        <rFont val="宋体"/>
        <charset val="134"/>
        <scheme val="major"/>
      </rPr>
      <t>1.具有国有企业相关工作从业经历，具备5年及以上部门经理及以上履职经历；                               2.具有资深土地管理经验，熟悉土地一、二级开发工作。</t>
    </r>
    <r>
      <rPr>
        <sz val="18"/>
        <color rgb="FFFF0000"/>
        <rFont val="宋体"/>
        <charset val="134"/>
        <scheme val="major"/>
      </rPr>
      <t>3.条件特别优秀者专业可适当放开</t>
    </r>
  </si>
  <si>
    <r>
      <rPr>
        <sz val="18"/>
        <rFont val="Times New Roman"/>
        <charset val="134"/>
      </rPr>
      <t>45</t>
    </r>
    <r>
      <rPr>
        <sz val="18"/>
        <rFont val="宋体"/>
        <charset val="134"/>
      </rPr>
      <t>岁及以下</t>
    </r>
  </si>
  <si>
    <r>
      <rPr>
        <sz val="18"/>
        <rFont val="宋体"/>
        <charset val="134"/>
      </rPr>
      <t>会计学、财务会计、财务管理、经济学、金融学、</t>
    </r>
    <r>
      <rPr>
        <sz val="18"/>
        <color rgb="FFFF0000"/>
        <rFont val="宋体"/>
        <charset val="134"/>
      </rPr>
      <t>投资学等相关专业</t>
    </r>
  </si>
  <si>
    <t>1.具有国有企业相关工作从业经历，具备5年及以上财务部门经理或投融资部门经理及以上履职经历；                               2.具有企业全盘财务、投融资管理能力。</t>
  </si>
  <si>
    <t>负责人</t>
  </si>
  <si>
    <r>
      <rPr>
        <sz val="18"/>
        <rFont val="宋体"/>
        <charset val="134"/>
      </rPr>
      <t>行政管理、</t>
    </r>
    <r>
      <rPr>
        <sz val="18"/>
        <color rgb="FFFF0000"/>
        <rFont val="宋体"/>
        <charset val="134"/>
      </rPr>
      <t>人力资源管理、</t>
    </r>
    <r>
      <rPr>
        <sz val="18"/>
        <rFont val="宋体"/>
        <charset val="134"/>
      </rPr>
      <t>文秘、</t>
    </r>
    <r>
      <rPr>
        <sz val="18"/>
        <color rgb="FFFF0000"/>
        <rFont val="宋体"/>
        <charset val="134"/>
      </rPr>
      <t>秘书学、</t>
    </r>
    <r>
      <rPr>
        <sz val="18"/>
        <rFont val="宋体"/>
        <charset val="134"/>
      </rPr>
      <t>新闻与传播、企业管理、汉语言文学、马克思主义理论</t>
    </r>
    <r>
      <rPr>
        <sz val="18"/>
        <color rgb="FFFF0000"/>
        <rFont val="宋体"/>
        <charset val="134"/>
      </rPr>
      <t>、思想政治教育等相关专业</t>
    </r>
  </si>
  <si>
    <r>
      <rPr>
        <sz val="18"/>
        <color rgb="FFFF0000"/>
        <rFont val="宋体"/>
        <charset val="134"/>
      </rPr>
      <t>35</t>
    </r>
    <r>
      <rPr>
        <sz val="18"/>
        <rFont val="宋体"/>
        <charset val="134"/>
      </rPr>
      <t>岁及以下</t>
    </r>
  </si>
  <si>
    <t>负责办公室公文处理，党建工作有关文件、讲话、年度总结、计划的起草；负责党委、党支部学习制度的落实；负责健全和完善党建工作制度及其它各项规章制度。</t>
  </si>
  <si>
    <r>
      <rPr>
        <sz val="18"/>
        <rFont val="宋体"/>
        <charset val="134"/>
      </rPr>
      <t>行政管理、</t>
    </r>
    <r>
      <rPr>
        <sz val="18"/>
        <color rgb="FFFF0000"/>
        <rFont val="宋体"/>
        <charset val="134"/>
      </rPr>
      <t>人力资源管理、</t>
    </r>
    <r>
      <rPr>
        <sz val="18"/>
        <rFont val="宋体"/>
        <charset val="134"/>
      </rPr>
      <t>文秘、</t>
    </r>
    <r>
      <rPr>
        <sz val="18"/>
        <color rgb="FFFF0000"/>
        <rFont val="宋体"/>
        <charset val="134"/>
      </rPr>
      <t>秘书学、</t>
    </r>
    <r>
      <rPr>
        <sz val="18"/>
        <rFont val="宋体"/>
        <charset val="134"/>
      </rPr>
      <t>新闻与传播、企业管理、汉语言文学、马克思主义理论</t>
    </r>
    <r>
      <rPr>
        <sz val="18"/>
        <color rgb="FFFF0000"/>
        <rFont val="宋体"/>
        <charset val="134"/>
      </rPr>
      <t>、思想政治教育</t>
    </r>
  </si>
  <si>
    <r>
      <rPr>
        <sz val="18"/>
        <rFont val="宋体"/>
        <charset val="134"/>
      </rPr>
      <t>1.具有</t>
    </r>
    <r>
      <rPr>
        <sz val="18"/>
        <color rgb="FFFF0000"/>
        <rFont val="宋体"/>
        <charset val="134"/>
      </rPr>
      <t>2</t>
    </r>
    <r>
      <rPr>
        <sz val="18"/>
        <rFont val="宋体"/>
        <charset val="134"/>
      </rPr>
      <t>年及以上国有企业党务工作经历；
2.具有良好的公文写作和处理能力，熟悉办公软件操作。</t>
    </r>
  </si>
  <si>
    <r>
      <rPr>
        <sz val="18"/>
        <rFont val="Times New Roman"/>
        <charset val="134"/>
      </rPr>
      <t>35</t>
    </r>
    <r>
      <rPr>
        <sz val="18"/>
        <rFont val="宋体"/>
        <charset val="134"/>
      </rPr>
      <t>岁及以下</t>
    </r>
  </si>
  <si>
    <r>
      <rPr>
        <sz val="18"/>
        <rFont val="宋体"/>
        <charset val="134"/>
      </rPr>
      <t>会计学、财务会计、财务管理、经济学、金融学</t>
    </r>
    <r>
      <rPr>
        <sz val="18"/>
        <color rgb="FFFF0000"/>
        <rFont val="宋体"/>
        <charset val="134"/>
      </rPr>
      <t>等相关专业</t>
    </r>
  </si>
  <si>
    <r>
      <rPr>
        <sz val="18"/>
        <color rgb="FFFF0000"/>
        <rFont val="Times New Roman"/>
        <charset val="134"/>
      </rPr>
      <t>40</t>
    </r>
    <r>
      <rPr>
        <sz val="18"/>
        <rFont val="宋体"/>
        <charset val="134"/>
      </rPr>
      <t>岁及以下</t>
    </r>
  </si>
  <si>
    <t>会计学、财务会计、财务管理</t>
  </si>
  <si>
    <r>
      <rPr>
        <sz val="18"/>
        <rFont val="宋体"/>
        <charset val="134"/>
      </rPr>
      <t>投资学、金融学、经济学、</t>
    </r>
    <r>
      <rPr>
        <sz val="18"/>
        <color rgb="FFFF0000"/>
        <rFont val="宋体"/>
        <charset val="134"/>
      </rPr>
      <t>会计学、财务管理</t>
    </r>
  </si>
  <si>
    <r>
      <rPr>
        <sz val="18"/>
        <rFont val="宋体"/>
        <charset val="134"/>
      </rPr>
      <t>财务管理、</t>
    </r>
    <r>
      <rPr>
        <sz val="18"/>
        <color rgb="FFFF0000"/>
        <rFont val="宋体"/>
        <charset val="134"/>
      </rPr>
      <t>会计学、财务会计</t>
    </r>
  </si>
  <si>
    <t xml:space="preserve">1.具有2年及以上财务工作经历，熟悉财经法规、企业管理、工程管理等相关知识；
2.具有矿山生态修复工程、土地整治项目从业经历。                                            </t>
  </si>
  <si>
    <t>工程管理、农业水利工程、土地整治工程、土地资源管理、测绘工程</t>
  </si>
  <si>
    <t>1.具有5年及以上工程管理从业经历；                          2.具有资深项目建设经验。</t>
  </si>
  <si>
    <r>
      <rPr>
        <sz val="18"/>
        <rFont val="Times New Roman"/>
        <charset val="134"/>
      </rPr>
      <t>40</t>
    </r>
    <r>
      <rPr>
        <sz val="18"/>
        <rFont val="宋体"/>
        <charset val="134"/>
      </rPr>
      <t>岁及以下</t>
    </r>
  </si>
  <si>
    <t>农业水利工程、土地整治工程、绘工程、农学、园艺</t>
  </si>
  <si>
    <t>市场营销、国际经济与贸易、贸易经济、供应链管理、物流管理</t>
  </si>
  <si>
    <t>1.具有5年及以上商贸相关工作经历；                           2.责任心强，有较好的沟通协调能力。</t>
  </si>
  <si>
    <t>1.具有5年及以上工程建设工作经历；                          2.具有1年及以上担任投资方项目经理工作经历，熟悉项目建设流程，具有资深项目管理经验。</t>
  </si>
  <si>
    <r>
      <rPr>
        <sz val="18"/>
        <color rgb="FFFF0000"/>
        <rFont val="宋体"/>
        <charset val="134"/>
        <scheme val="major"/>
      </rPr>
      <t>初级</t>
    </r>
    <r>
      <rPr>
        <sz val="18"/>
        <rFont val="宋体"/>
        <charset val="134"/>
        <scheme val="major"/>
      </rPr>
      <t>会计师及以上职称</t>
    </r>
  </si>
  <si>
    <r>
      <rPr>
        <sz val="18"/>
        <rFont val="宋体"/>
        <charset val="134"/>
      </rPr>
      <t>1.具</t>
    </r>
    <r>
      <rPr>
        <sz val="18"/>
        <color rgb="FFFF0000"/>
        <rFont val="宋体"/>
        <charset val="134"/>
      </rPr>
      <t>有3年</t>
    </r>
    <r>
      <rPr>
        <sz val="18"/>
        <rFont val="宋体"/>
        <charset val="134"/>
      </rPr>
      <t xml:space="preserve">及以上会计工作经历；                2.熟悉国家财经、税务等法规。              </t>
    </r>
  </si>
  <si>
    <t>1.具有2年及以上工程管理工作经历；                          2.具有较强的综合协调能力，熟悉项目建设流程。</t>
  </si>
  <si>
    <t xml:space="preserve">负责人 </t>
  </si>
  <si>
    <r>
      <rPr>
        <sz val="18"/>
        <rFont val="宋体"/>
        <charset val="134"/>
      </rPr>
      <t>工程管理、工程造价、土木工程</t>
    </r>
    <r>
      <rPr>
        <sz val="18"/>
        <color rgb="FFFF0000"/>
        <rFont val="宋体"/>
        <charset val="134"/>
      </rPr>
      <t>等相关专业</t>
    </r>
  </si>
  <si>
    <t>1.具有5年及以上企业管理工作经历；                          2.具有较强的综合协调能力、资深项目管理经验。</t>
  </si>
  <si>
    <r>
      <rPr>
        <sz val="18"/>
        <rFont val="宋体"/>
        <charset val="134"/>
      </rPr>
      <t>1.具</t>
    </r>
    <r>
      <rPr>
        <sz val="18"/>
        <color rgb="FFFF0000"/>
        <rFont val="宋体"/>
        <charset val="134"/>
      </rPr>
      <t>有5年</t>
    </r>
    <r>
      <rPr>
        <sz val="18"/>
        <rFont val="宋体"/>
        <charset val="134"/>
      </rPr>
      <t xml:space="preserve">及以上会计工作经历；                2.熟悉国家财经、税务等法规。              </t>
    </r>
  </si>
  <si>
    <t>农林经济管理、投资学、资源与环境经济学、贸易经济</t>
  </si>
  <si>
    <t>1.具有2年及以上林产业项目相关工作经历；                       2.熟悉林产业项目管理。</t>
  </si>
  <si>
    <t>附件一</t>
  </si>
  <si>
    <t>寻甸城乡文化旅游投资开发有限公司2025年第一批公开招聘岗位计划表</t>
  </si>
  <si>
    <t>任职资格条件</t>
  </si>
  <si>
    <t>年龄</t>
  </si>
  <si>
    <t>一、战略规划与业务拓展
1、根据公司整体战略，整合全县旅游资源，盘活旅游资产，推动全县旅游产业规模化、集约化、专业化、品牌化发展，制定文旅板块中长期发展规划及年度经营计划，并组织实施。
2、负责文旅行业市场调研和分析，及时掌握行业动态和竞争对手信息，为公司战略决策提供依据。
3、负责新项目的市场开拓、项目选址、可行性研究、投资分析等工作，并参与项目谈判和合作协议的签订。
4、拓展和维护与政府、行业协会、合作伙伴等的关系，为公司文旅业务发展创造良好的外部环境。
二、项目筹建与筹开
1、负责新项目的筹建工作，包括项目立项、规划设计、工程建设、证照办理等。
2、负责新项目的筹开工作，包括团队组建、制度建设、运营体系搭建、市场推广等，确保项目顺利开业。
3、负责制定项目预算并控制成本，确保项目投资回报率。
三、运营管理
1、负责现有民项目的日常运营管理，包括但不限于：制定并实施年度经营计划，完成公司下达的经营指标。
2、建立健全运营管理体系，优化运营流程，提升运营效率和服务质量。
3、负责市场营销推广工作，提升品牌知名度和市场占有率。
4、负责团队建设和管理，打造高效、专业的运营团队。
5、负责建立健全文旅项目的安全管理制度，确保项目安全运营。
6、负责处理项目运营过程中的突发事件和危机公关。</t>
  </si>
  <si>
    <t>45岁及以下</t>
  </si>
  <si>
    <t>本科及以上</t>
  </si>
  <si>
    <t>专业不限，工商管理、旅游管理、市场营销、企业管理等相关专业优先</t>
  </si>
  <si>
    <t xml:space="preserve">
1、十年以上相关行业工作经验，熟悉“康养+旅游”、“农业+旅游”、“文化+旅游”、等类型项目开发经营模式，能够独立操盘文旅项目的开发； 
2、具有丰富的招商渠道和品牌资源，熟悉文旅项目或商业街区项目招商模式；
3、熟悉大型文旅项目的运营、管理、服务工作，了解文旅项目经营现状，能够有针对性地对项目提出解决方案； 
4、具备顶层设计能力，有卓越的规划、组织、执行能力，具有较高的人际沟通和谈判技巧及处理能力，富有创新精神；              5、上述岗位报名人选中特别优秀的，如具有成功打造较大影响力文旅产业经营案例经验的，可适当放宽年龄、学历等条件。
6、有政府工作经历优先。</t>
  </si>
  <si>
    <t>中共党员（含预备党员）优先</t>
  </si>
  <si>
    <t>运营总监</t>
  </si>
  <si>
    <t>1、负责公司文旅项目的整体运营规划与执行，确保项目目标的实现；
2、制定并实施有效的营销策略，提升品牌知名度和市场占有率；
3、协调内外部资源，推动文旅项目的顺利进行，确保项目质量和进度；                                                    
4、制定标准化运营策略、降本增效、产品优化与安全；
5、分析市场趋势，提出创新性的运营方案，提升用户体验和服务质量；
6、定期评估运营效果，及时调整运营策略，优化运营流程。</t>
  </si>
  <si>
    <t>本科及以上学历</t>
  </si>
  <si>
    <t>专业不限，旅游管理、市场营销、文化产业等相关专业优先</t>
  </si>
  <si>
    <t>1、具有5年以上文旅行业或相关领域运营管理经验，有成功的文旅项目操盘案例者优先；
2、熟悉文旅项目策划、开发、运营全流程，了解行业发展趋势；
3、懂业态布局、分析，懂招商，有线上，线下引流经验，能够有效调动和整合内外部资源；
4、沟通表达及汇报能力强，具备创新意识，懂文旅经营管理，对文旅产业有较深的理解和认识；
5、优秀的领导力和决策能力，能够在压力下保持高效工作状态。
6、有政府工作经历优先。</t>
  </si>
  <si>
    <t>满足基本条件前提下，有8年以上文旅项目运营经验者者可适当放宽条件。</t>
  </si>
  <si>
    <t>市场总监</t>
  </si>
  <si>
    <t>1.负责制定中长期市场战略规划、营销战略规划及年度实施计划，并负责监督、控制实施；
2.负责整合营销，整合公司产品和服务，优化包装，组织拟订各种营销策划和策略方案，与相关部门的工作配合与对接； 
3.负责公司品牌推广及品牌运作工作，策划、执行公司品牌活动及市场公关、媒介宣传等；
4.开展客户关系管理，维护良好的客户关系，有开拓精神，拓展新客户资源；
5.研究国家及区域政府出台的相关政策，跟踪行业动态，了解竞争对手信息，为集团决策提供数据支持；
7.领导市场团队，包括团队建设、培训、绩效考核等，营造高效、创新的工作氛围。</t>
  </si>
  <si>
    <t>专业不限，旅游管理、市场营销、广告传媒等相关专业优先</t>
  </si>
  <si>
    <t>1、具有5年以上文旅行业市场营销管理工作经验；
2、熟具备丰富专业的品牌定位、策划宣传等知识以及经验；
3、具备出色的市场分析、战略规划和品牌管理能力，熟悉数字化营销工具和社交媒体运营，能够制定并执行整合营销方案；
4、具备良好的沟通协调能力和团队管理能力，能够与内外部各方进行有效的沟通和协作，带领团队完成市场目标。
5、有政府工作经历优先。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</si>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</sst>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60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11"/>
      <name val="仿宋"/>
      <charset val="134"/>
    </font>
    <font>
      <b/>
      <sz val="16"/>
      <name val="仿宋"/>
      <charset val="134"/>
    </font>
    <font>
      <sz val="11"/>
      <name val="仿宋"/>
      <charset val="0"/>
    </font>
    <font>
      <b/>
      <sz val="12"/>
      <name val="Times New Roman"/>
      <charset val="134"/>
    </font>
    <font>
      <b/>
      <sz val="12"/>
      <color theme="1"/>
      <name val="方正楷体_GBK"/>
      <charset val="134"/>
    </font>
    <font>
      <b/>
      <sz val="12"/>
      <name val="方正楷体_GBK"/>
      <charset val="134"/>
    </font>
    <font>
      <sz val="12"/>
      <name val="Times New Roman"/>
      <charset val="134"/>
    </font>
    <font>
      <b/>
      <sz val="22"/>
      <name val="方正小标宋_GBK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ajor"/>
    </font>
    <font>
      <sz val="18"/>
      <name val="宋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sz val="22"/>
      <name val="方正小标宋_GBK"/>
      <charset val="134"/>
    </font>
    <font>
      <sz val="12"/>
      <name val="方正楷体_GBK"/>
      <charset val="134"/>
    </font>
    <font>
      <sz val="18"/>
      <name val="Times New Roman"/>
      <charset val="134"/>
    </font>
    <font>
      <b/>
      <sz val="18"/>
      <name val="宋体"/>
      <charset val="134"/>
    </font>
    <font>
      <sz val="18"/>
      <color rgb="FFFF0000"/>
      <name val="Times New Roman"/>
      <charset val="134"/>
    </font>
    <font>
      <b/>
      <sz val="18"/>
      <color theme="1"/>
      <name val="方正楷体_GBK"/>
      <charset val="134"/>
    </font>
    <font>
      <b/>
      <sz val="18"/>
      <name val="方正楷体_GBK"/>
      <charset val="134"/>
    </font>
    <font>
      <sz val="18"/>
      <color rgb="FFFF0000"/>
      <name val="宋体"/>
      <charset val="134"/>
      <scheme val="major"/>
    </font>
    <font>
      <b/>
      <sz val="18"/>
      <name val="方正小标宋_GBK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</font>
    <font>
      <sz val="18"/>
      <name val="方正小标宋_GBK"/>
      <charset val="134"/>
    </font>
    <font>
      <sz val="14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color rgb="FFFF0000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4" fillId="8" borderId="7" applyNumberFormat="0" applyAlignment="0" applyProtection="0">
      <alignment vertical="center"/>
    </xf>
    <xf numFmtId="0" fontId="47" fillId="8" borderId="6" applyNumberFormat="0" applyAlignment="0" applyProtection="0">
      <alignment vertical="center"/>
    </xf>
    <xf numFmtId="0" fontId="58" fillId="20" borderId="11" applyNumberForma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6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justify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70" zoomScaleNormal="70" workbookViewId="0">
      <selection activeCell="I7" sqref="I7"/>
    </sheetView>
  </sheetViews>
  <sheetFormatPr defaultColWidth="9" defaultRowHeight="15.75"/>
  <cols>
    <col min="1" max="1" width="3.63333333333333" style="32" customWidth="1"/>
    <col min="2" max="3" width="10.1333333333333" style="32" customWidth="1"/>
    <col min="4" max="4" width="15.7166666666667" style="32" customWidth="1"/>
    <col min="5" max="5" width="4.86666666666667" style="32" customWidth="1"/>
    <col min="6" max="6" width="33.5083333333333" style="35" customWidth="1"/>
    <col min="7" max="7" width="9" style="32" customWidth="1"/>
    <col min="8" max="8" width="20" style="35" customWidth="1"/>
    <col min="9" max="9" width="13.1333333333333" style="32" customWidth="1"/>
    <col min="10" max="10" width="44.75" style="36" customWidth="1"/>
    <col min="11" max="11" width="9" style="32" customWidth="1"/>
    <col min="12" max="12" width="8.86666666666667" style="37" customWidth="1"/>
    <col min="13" max="13" width="18.65" style="32" customWidth="1"/>
    <col min="14" max="16384" width="9" style="32"/>
  </cols>
  <sheetData>
    <row r="1" s="32" customFormat="1" ht="38" customHeight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2"/>
      <c r="M1" s="75"/>
    </row>
    <row r="2" s="32" customFormat="1" ht="21" customHeigh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ht="39" customHeigh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3" customFormat="1" ht="96" customHeight="1" spans="1:13">
      <c r="A4" s="76">
        <v>1</v>
      </c>
      <c r="B4" s="77" t="s">
        <v>15</v>
      </c>
      <c r="C4" s="77"/>
      <c r="D4" s="78" t="s">
        <v>16</v>
      </c>
      <c r="E4" s="78">
        <v>1</v>
      </c>
      <c r="F4" s="79" t="s">
        <v>17</v>
      </c>
      <c r="G4" s="78" t="s">
        <v>18</v>
      </c>
      <c r="H4" s="80" t="s">
        <v>19</v>
      </c>
      <c r="I4" s="78" t="s">
        <v>20</v>
      </c>
      <c r="J4" s="93" t="s">
        <v>21</v>
      </c>
      <c r="K4" s="94" t="s">
        <v>22</v>
      </c>
      <c r="L4" s="78"/>
      <c r="M4" s="95"/>
    </row>
    <row r="5" s="34" customFormat="1" ht="173" customHeight="1" spans="1:13">
      <c r="A5" s="76">
        <v>2</v>
      </c>
      <c r="B5" s="81"/>
      <c r="C5" s="81" t="s">
        <v>23</v>
      </c>
      <c r="D5" s="78" t="s">
        <v>24</v>
      </c>
      <c r="E5" s="78">
        <v>1</v>
      </c>
      <c r="F5" s="79" t="s">
        <v>25</v>
      </c>
      <c r="G5" s="78" t="s">
        <v>26</v>
      </c>
      <c r="H5" s="85" t="s">
        <v>27</v>
      </c>
      <c r="I5" s="78" t="s">
        <v>28</v>
      </c>
      <c r="J5" s="93" t="s">
        <v>29</v>
      </c>
      <c r="K5" s="80" t="s">
        <v>30</v>
      </c>
      <c r="L5" s="78" t="s">
        <v>31</v>
      </c>
      <c r="M5" s="80" t="s">
        <v>32</v>
      </c>
    </row>
    <row r="6" s="34" customFormat="1" ht="173" customHeight="1" spans="1:13">
      <c r="A6" s="76"/>
      <c r="B6" s="81"/>
      <c r="C6" s="81"/>
      <c r="D6" s="80" t="s">
        <v>33</v>
      </c>
      <c r="E6" s="83">
        <v>1</v>
      </c>
      <c r="F6" s="84" t="s">
        <v>34</v>
      </c>
      <c r="G6" s="83" t="s">
        <v>18</v>
      </c>
      <c r="H6" s="84" t="s">
        <v>35</v>
      </c>
      <c r="I6" s="83"/>
      <c r="J6" s="96" t="s">
        <v>36</v>
      </c>
      <c r="K6" s="97" t="s">
        <v>37</v>
      </c>
      <c r="L6" s="83" t="s">
        <v>38</v>
      </c>
      <c r="M6" s="98"/>
    </row>
    <row r="7" s="34" customFormat="1" ht="173" customHeight="1" spans="1:13">
      <c r="A7" s="76"/>
      <c r="B7" s="81"/>
      <c r="C7" s="81"/>
      <c r="D7" s="83" t="s">
        <v>39</v>
      </c>
      <c r="E7" s="83">
        <v>1</v>
      </c>
      <c r="F7" s="84" t="s">
        <v>40</v>
      </c>
      <c r="G7" s="83" t="s">
        <v>18</v>
      </c>
      <c r="H7" s="84" t="s">
        <v>41</v>
      </c>
      <c r="I7" s="102"/>
      <c r="J7" s="96" t="s">
        <v>42</v>
      </c>
      <c r="K7" s="97" t="s">
        <v>37</v>
      </c>
      <c r="L7" s="83"/>
      <c r="M7" s="98"/>
    </row>
    <row r="8" s="34" customFormat="1" ht="173" customHeight="1" spans="1:13">
      <c r="A8" s="76"/>
      <c r="B8" s="81"/>
      <c r="C8" s="81"/>
      <c r="D8" s="83" t="s">
        <v>43</v>
      </c>
      <c r="E8" s="83">
        <v>1</v>
      </c>
      <c r="F8" s="84" t="s">
        <v>44</v>
      </c>
      <c r="G8" s="83" t="s">
        <v>45</v>
      </c>
      <c r="H8" s="84" t="s">
        <v>46</v>
      </c>
      <c r="I8" s="102"/>
      <c r="J8" s="96" t="s">
        <v>47</v>
      </c>
      <c r="K8" s="94" t="s">
        <v>22</v>
      </c>
      <c r="L8" s="83"/>
      <c r="M8" s="98"/>
    </row>
    <row r="9" s="34" customFormat="1" ht="173" customHeight="1" spans="1:13">
      <c r="A9" s="76"/>
      <c r="B9" s="81"/>
      <c r="C9" s="81" t="s">
        <v>48</v>
      </c>
      <c r="D9" s="80" t="s">
        <v>49</v>
      </c>
      <c r="E9" s="80">
        <v>1</v>
      </c>
      <c r="F9" s="85" t="s">
        <v>50</v>
      </c>
      <c r="G9" s="80" t="s">
        <v>18</v>
      </c>
      <c r="H9" s="85" t="s">
        <v>51</v>
      </c>
      <c r="I9" s="78" t="s">
        <v>52</v>
      </c>
      <c r="J9" s="99" t="s">
        <v>53</v>
      </c>
      <c r="K9" s="94" t="s">
        <v>30</v>
      </c>
      <c r="L9" s="80"/>
      <c r="M9" s="76"/>
    </row>
    <row r="10" s="34" customFormat="1" ht="173" customHeight="1" spans="1:13">
      <c r="A10" s="76"/>
      <c r="B10" s="81"/>
      <c r="C10" s="81"/>
      <c r="D10" s="80" t="s">
        <v>54</v>
      </c>
      <c r="E10" s="80">
        <v>1</v>
      </c>
      <c r="F10" s="105" t="s">
        <v>55</v>
      </c>
      <c r="G10" s="80" t="s">
        <v>18</v>
      </c>
      <c r="H10" s="85" t="s">
        <v>56</v>
      </c>
      <c r="I10" s="80" t="s">
        <v>46</v>
      </c>
      <c r="J10" s="99" t="s">
        <v>57</v>
      </c>
      <c r="K10" s="94" t="s">
        <v>37</v>
      </c>
      <c r="L10" s="80"/>
      <c r="M10" s="76"/>
    </row>
    <row r="11" s="34" customFormat="1" ht="173" customHeight="1" spans="1:13">
      <c r="A11" s="76"/>
      <c r="B11" s="81"/>
      <c r="C11" s="81"/>
      <c r="D11" s="80" t="s">
        <v>58</v>
      </c>
      <c r="E11" s="80">
        <v>1</v>
      </c>
      <c r="F11" s="85" t="s">
        <v>59</v>
      </c>
      <c r="G11" s="80" t="s">
        <v>18</v>
      </c>
      <c r="H11" s="85" t="s">
        <v>60</v>
      </c>
      <c r="I11" s="80" t="s">
        <v>46</v>
      </c>
      <c r="J11" s="99" t="s">
        <v>61</v>
      </c>
      <c r="K11" s="94" t="s">
        <v>37</v>
      </c>
      <c r="L11" s="80"/>
      <c r="M11" s="76" t="s">
        <v>62</v>
      </c>
    </row>
    <row r="12" s="34" customFormat="1" ht="173" customHeight="1" spans="1:13">
      <c r="A12" s="76"/>
      <c r="B12" s="81"/>
      <c r="C12" s="81" t="s">
        <v>63</v>
      </c>
      <c r="D12" s="80" t="s">
        <v>64</v>
      </c>
      <c r="E12" s="80">
        <v>2</v>
      </c>
      <c r="F12" s="85" t="s">
        <v>65</v>
      </c>
      <c r="G12" s="80" t="s">
        <v>18</v>
      </c>
      <c r="H12" s="85" t="s">
        <v>66</v>
      </c>
      <c r="I12" s="78" t="s">
        <v>67</v>
      </c>
      <c r="J12" s="99" t="s">
        <v>68</v>
      </c>
      <c r="K12" s="94" t="s">
        <v>69</v>
      </c>
      <c r="L12" s="80"/>
      <c r="M12" s="39"/>
    </row>
    <row r="13" s="34" customFormat="1" ht="173" customHeight="1" spans="1:13">
      <c r="A13" s="76"/>
      <c r="B13" s="81"/>
      <c r="C13" s="81"/>
      <c r="D13" s="80" t="s">
        <v>70</v>
      </c>
      <c r="E13" s="80">
        <v>2</v>
      </c>
      <c r="F13" s="85" t="s">
        <v>71</v>
      </c>
      <c r="G13" s="80" t="s">
        <v>18</v>
      </c>
      <c r="H13" s="85" t="s">
        <v>66</v>
      </c>
      <c r="I13" s="78" t="s">
        <v>28</v>
      </c>
      <c r="J13" s="99" t="s">
        <v>72</v>
      </c>
      <c r="K13" s="94" t="s">
        <v>37</v>
      </c>
      <c r="L13" s="78" t="s">
        <v>73</v>
      </c>
      <c r="M13" s="76" t="s">
        <v>74</v>
      </c>
    </row>
    <row r="14" s="34" customFormat="1" ht="173" customHeight="1" spans="1:13">
      <c r="A14" s="76"/>
      <c r="B14" s="81"/>
      <c r="C14" s="81" t="s">
        <v>75</v>
      </c>
      <c r="D14" s="80" t="s">
        <v>76</v>
      </c>
      <c r="E14" s="80">
        <v>2</v>
      </c>
      <c r="F14" s="85" t="s">
        <v>77</v>
      </c>
      <c r="G14" s="80" t="s">
        <v>18</v>
      </c>
      <c r="H14" s="85" t="s">
        <v>78</v>
      </c>
      <c r="I14" s="80" t="s">
        <v>46</v>
      </c>
      <c r="J14" s="99" t="s">
        <v>79</v>
      </c>
      <c r="K14" s="94" t="s">
        <v>37</v>
      </c>
      <c r="L14" s="80"/>
      <c r="M14" s="39"/>
    </row>
    <row r="15" s="32" customFormat="1" ht="29" customHeight="1" spans="1:13">
      <c r="A15" s="80" t="s">
        <v>80</v>
      </c>
      <c r="B15" s="94"/>
      <c r="C15" s="94"/>
      <c r="D15" s="94"/>
      <c r="E15" s="94">
        <f>SUM(E4:E14)</f>
        <v>14</v>
      </c>
      <c r="F15" s="101"/>
      <c r="G15" s="94"/>
      <c r="H15" s="101"/>
      <c r="I15" s="103"/>
      <c r="J15" s="104"/>
      <c r="K15" s="94"/>
      <c r="L15" s="94"/>
      <c r="M15" s="42"/>
    </row>
    <row r="16" s="33" customFormat="1" ht="114" customHeight="1" spans="1:13">
      <c r="A16" s="76">
        <v>1</v>
      </c>
      <c r="B16" s="91" t="s">
        <v>81</v>
      </c>
      <c r="C16" s="91"/>
      <c r="D16" s="80" t="s">
        <v>82</v>
      </c>
      <c r="E16" s="80">
        <v>1</v>
      </c>
      <c r="F16" s="85" t="s">
        <v>83</v>
      </c>
      <c r="G16" s="80" t="s">
        <v>18</v>
      </c>
      <c r="H16" s="85" t="s">
        <v>84</v>
      </c>
      <c r="I16" s="78" t="s">
        <v>28</v>
      </c>
      <c r="J16" s="99" t="s">
        <v>85</v>
      </c>
      <c r="K16" s="94" t="s">
        <v>22</v>
      </c>
      <c r="L16" s="80"/>
      <c r="M16" s="76" t="s">
        <v>86</v>
      </c>
    </row>
    <row r="17" s="33" customFormat="1" ht="93" customHeight="1" spans="1:13">
      <c r="A17" s="76">
        <v>2</v>
      </c>
      <c r="B17" s="91"/>
      <c r="C17" s="91"/>
      <c r="D17" s="80" t="s">
        <v>87</v>
      </c>
      <c r="E17" s="80">
        <v>1</v>
      </c>
      <c r="F17" s="85" t="s">
        <v>50</v>
      </c>
      <c r="G17" s="80" t="s">
        <v>18</v>
      </c>
      <c r="H17" s="85" t="s">
        <v>51</v>
      </c>
      <c r="I17" s="78" t="s">
        <v>52</v>
      </c>
      <c r="J17" s="99" t="s">
        <v>53</v>
      </c>
      <c r="K17" s="94" t="s">
        <v>30</v>
      </c>
      <c r="L17" s="80"/>
      <c r="M17" s="76"/>
    </row>
    <row r="18" s="33" customFormat="1" ht="112" customHeight="1" spans="1:13">
      <c r="A18" s="76">
        <v>4</v>
      </c>
      <c r="B18" s="91"/>
      <c r="C18" s="91"/>
      <c r="D18" s="80" t="s">
        <v>88</v>
      </c>
      <c r="E18" s="80">
        <v>2</v>
      </c>
      <c r="F18" s="85" t="s">
        <v>89</v>
      </c>
      <c r="G18" s="80" t="s">
        <v>18</v>
      </c>
      <c r="H18" s="85" t="s">
        <v>90</v>
      </c>
      <c r="I18" s="80" t="s">
        <v>46</v>
      </c>
      <c r="J18" s="99" t="s">
        <v>91</v>
      </c>
      <c r="K18" s="94" t="s">
        <v>30</v>
      </c>
      <c r="L18" s="80"/>
      <c r="M18" s="76" t="s">
        <v>92</v>
      </c>
    </row>
    <row r="19" s="33" customFormat="1" ht="81" customHeight="1" spans="1:13">
      <c r="A19" s="91" t="s">
        <v>80</v>
      </c>
      <c r="B19" s="91"/>
      <c r="C19" s="91"/>
      <c r="D19" s="91"/>
      <c r="E19" s="80">
        <f>SUM(E16:E18)</f>
        <v>4</v>
      </c>
      <c r="F19" s="85"/>
      <c r="G19" s="80"/>
      <c r="H19" s="85"/>
      <c r="I19" s="100"/>
      <c r="J19" s="99"/>
      <c r="K19" s="94"/>
      <c r="L19" s="80"/>
      <c r="M19" s="76"/>
    </row>
  </sheetData>
  <mergeCells count="16">
    <mergeCell ref="A1:M1"/>
    <mergeCell ref="G2:L2"/>
    <mergeCell ref="A15:D15"/>
    <mergeCell ref="A19:D19"/>
    <mergeCell ref="A2:A3"/>
    <mergeCell ref="B2:B3"/>
    <mergeCell ref="B4:B13"/>
    <mergeCell ref="B16:B18"/>
    <mergeCell ref="C2:C3"/>
    <mergeCell ref="C5:C8"/>
    <mergeCell ref="C9:C11"/>
    <mergeCell ref="C12:C13"/>
    <mergeCell ref="D2:D3"/>
    <mergeCell ref="E2:E3"/>
    <mergeCell ref="F2:F3"/>
    <mergeCell ref="M2:M3"/>
  </mergeCells>
  <pageMargins left="0.275" right="0.275" top="0.275" bottom="0" header="0.5" footer="0.5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opLeftCell="C1" workbookViewId="0">
      <selection activeCell="H18" sqref="H18"/>
    </sheetView>
  </sheetViews>
  <sheetFormatPr defaultColWidth="9" defaultRowHeight="15.75"/>
  <cols>
    <col min="1" max="1" width="3.63333333333333" style="32" customWidth="1"/>
    <col min="2" max="3" width="10.1333333333333" style="32" customWidth="1"/>
    <col min="4" max="4" width="10.4" style="32" customWidth="1"/>
    <col min="5" max="5" width="4.86666666666667" style="32" customWidth="1"/>
    <col min="6" max="6" width="50.8666666666667" style="35" customWidth="1"/>
    <col min="7" max="7" width="12.7166666666667" style="32" customWidth="1"/>
    <col min="8" max="8" width="26.8666666666667" style="35" customWidth="1"/>
    <col min="9" max="9" width="17.75" style="32" customWidth="1"/>
    <col min="10" max="10" width="51.3833333333333" style="36" customWidth="1"/>
    <col min="11" max="11" width="9" style="32" customWidth="1"/>
    <col min="12" max="12" width="11.5083333333333" style="37" customWidth="1"/>
    <col min="13" max="13" width="8.50833333333333" style="32" customWidth="1"/>
    <col min="14" max="16384" width="9" style="32"/>
  </cols>
  <sheetData>
    <row r="1" s="32" customFormat="1" ht="24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2"/>
      <c r="M1" s="75"/>
    </row>
    <row r="2" s="32" customForma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3" customFormat="1" ht="101" customHeight="1" spans="1:13">
      <c r="A4" s="76">
        <v>1</v>
      </c>
      <c r="B4" s="77" t="s">
        <v>15</v>
      </c>
      <c r="C4" s="77"/>
      <c r="D4" s="78" t="s">
        <v>16</v>
      </c>
      <c r="E4" s="78">
        <v>1</v>
      </c>
      <c r="F4" s="79" t="s">
        <v>17</v>
      </c>
      <c r="G4" s="78" t="s">
        <v>18</v>
      </c>
      <c r="H4" s="80" t="s">
        <v>19</v>
      </c>
      <c r="I4" s="78" t="s">
        <v>93</v>
      </c>
      <c r="J4" s="93" t="s">
        <v>21</v>
      </c>
      <c r="K4" s="94" t="s">
        <v>22</v>
      </c>
      <c r="L4" s="78"/>
      <c r="M4" s="95"/>
    </row>
    <row r="5" s="34" customFormat="1" ht="101" customHeight="1" spans="1:13">
      <c r="A5" s="76">
        <v>2</v>
      </c>
      <c r="B5" s="81"/>
      <c r="C5" s="82" t="s">
        <v>23</v>
      </c>
      <c r="D5" s="78" t="s">
        <v>24</v>
      </c>
      <c r="E5" s="78">
        <v>1</v>
      </c>
      <c r="F5" s="79" t="s">
        <v>25</v>
      </c>
      <c r="G5" s="78" t="s">
        <v>18</v>
      </c>
      <c r="H5" s="84" t="s">
        <v>35</v>
      </c>
      <c r="I5" s="78" t="s">
        <v>28</v>
      </c>
      <c r="J5" s="93" t="s">
        <v>29</v>
      </c>
      <c r="K5" s="80" t="s">
        <v>30</v>
      </c>
      <c r="L5" s="78"/>
      <c r="M5" s="80"/>
    </row>
    <row r="6" s="34" customFormat="1" ht="101" customHeight="1" spans="1:13">
      <c r="A6" s="76">
        <v>3</v>
      </c>
      <c r="B6" s="81"/>
      <c r="C6" s="82"/>
      <c r="D6" s="80" t="s">
        <v>33</v>
      </c>
      <c r="E6" s="83">
        <v>1</v>
      </c>
      <c r="F6" s="84" t="s">
        <v>34</v>
      </c>
      <c r="G6" s="83" t="s">
        <v>18</v>
      </c>
      <c r="H6" s="84" t="s">
        <v>35</v>
      </c>
      <c r="I6" s="83"/>
      <c r="J6" s="96" t="s">
        <v>36</v>
      </c>
      <c r="K6" s="97" t="s">
        <v>37</v>
      </c>
      <c r="L6" s="83" t="s">
        <v>38</v>
      </c>
      <c r="M6" s="98"/>
    </row>
    <row r="7" s="34" customFormat="1" ht="101" customHeight="1" spans="1:13">
      <c r="A7" s="76">
        <v>4</v>
      </c>
      <c r="B7" s="81"/>
      <c r="C7" s="82"/>
      <c r="D7" s="83" t="s">
        <v>39</v>
      </c>
      <c r="E7" s="83">
        <v>1</v>
      </c>
      <c r="F7" s="84" t="s">
        <v>40</v>
      </c>
      <c r="G7" s="83" t="s">
        <v>18</v>
      </c>
      <c r="H7" s="84" t="s">
        <v>41</v>
      </c>
      <c r="I7" s="102"/>
      <c r="J7" s="96" t="s">
        <v>42</v>
      </c>
      <c r="K7" s="97" t="s">
        <v>37</v>
      </c>
      <c r="L7" s="83"/>
      <c r="M7" s="98"/>
    </row>
    <row r="8" s="34" customFormat="1" ht="101" customHeight="1" spans="1:13">
      <c r="A8" s="76">
        <v>5</v>
      </c>
      <c r="B8" s="81"/>
      <c r="C8" s="82"/>
      <c r="D8" s="83" t="s">
        <v>43</v>
      </c>
      <c r="E8" s="83">
        <v>1</v>
      </c>
      <c r="F8" s="84" t="s">
        <v>44</v>
      </c>
      <c r="G8" s="83" t="s">
        <v>45</v>
      </c>
      <c r="H8" s="84" t="s">
        <v>46</v>
      </c>
      <c r="I8" s="102"/>
      <c r="J8" s="96" t="s">
        <v>94</v>
      </c>
      <c r="K8" s="94" t="s">
        <v>22</v>
      </c>
      <c r="L8" s="83"/>
      <c r="M8" s="98"/>
    </row>
    <row r="9" s="34" customFormat="1" ht="101" customHeight="1" spans="1:13">
      <c r="A9" s="76">
        <v>6</v>
      </c>
      <c r="B9" s="81"/>
      <c r="C9" s="81" t="s">
        <v>48</v>
      </c>
      <c r="D9" s="80" t="s">
        <v>49</v>
      </c>
      <c r="E9" s="80">
        <v>1</v>
      </c>
      <c r="F9" s="85" t="s">
        <v>50</v>
      </c>
      <c r="G9" s="80" t="s">
        <v>18</v>
      </c>
      <c r="H9" s="85" t="s">
        <v>51</v>
      </c>
      <c r="I9" s="78" t="s">
        <v>95</v>
      </c>
      <c r="J9" s="99" t="s">
        <v>53</v>
      </c>
      <c r="K9" s="94" t="s">
        <v>30</v>
      </c>
      <c r="L9" s="80"/>
      <c r="M9" s="76"/>
    </row>
    <row r="10" s="34" customFormat="1" ht="101" customHeight="1" spans="1:13">
      <c r="A10" s="76">
        <v>7</v>
      </c>
      <c r="B10" s="81"/>
      <c r="C10" s="81"/>
      <c r="D10" s="80" t="s">
        <v>54</v>
      </c>
      <c r="E10" s="80">
        <v>1</v>
      </c>
      <c r="F10" s="85" t="s">
        <v>55</v>
      </c>
      <c r="G10" s="80" t="s">
        <v>18</v>
      </c>
      <c r="H10" s="85" t="s">
        <v>56</v>
      </c>
      <c r="I10" s="80" t="s">
        <v>46</v>
      </c>
      <c r="J10" s="99" t="s">
        <v>57</v>
      </c>
      <c r="K10" s="94" t="s">
        <v>37</v>
      </c>
      <c r="L10" s="80"/>
      <c r="M10" s="76"/>
    </row>
    <row r="11" s="34" customFormat="1" ht="101" customHeight="1" spans="1:13">
      <c r="A11" s="76">
        <v>8</v>
      </c>
      <c r="B11" s="81"/>
      <c r="C11" s="81"/>
      <c r="D11" s="86" t="s">
        <v>58</v>
      </c>
      <c r="E11" s="80">
        <v>1</v>
      </c>
      <c r="F11" s="85" t="s">
        <v>59</v>
      </c>
      <c r="G11" s="80" t="s">
        <v>18</v>
      </c>
      <c r="H11" s="85" t="s">
        <v>60</v>
      </c>
      <c r="I11" s="80" t="s">
        <v>46</v>
      </c>
      <c r="J11" s="99" t="s">
        <v>61</v>
      </c>
      <c r="K11" s="94" t="s">
        <v>37</v>
      </c>
      <c r="L11" s="80"/>
      <c r="M11" s="76" t="s">
        <v>62</v>
      </c>
    </row>
    <row r="12" s="34" customFormat="1" ht="101" customHeight="1" spans="1:13">
      <c r="A12" s="76">
        <v>9</v>
      </c>
      <c r="B12" s="81"/>
      <c r="C12" s="82" t="s">
        <v>63</v>
      </c>
      <c r="D12" s="80" t="s">
        <v>64</v>
      </c>
      <c r="E12" s="80">
        <v>2</v>
      </c>
      <c r="F12" s="85" t="s">
        <v>65</v>
      </c>
      <c r="G12" s="80" t="s">
        <v>18</v>
      </c>
      <c r="H12" s="85" t="s">
        <v>66</v>
      </c>
      <c r="I12" s="78" t="s">
        <v>67</v>
      </c>
      <c r="J12" s="99" t="s">
        <v>68</v>
      </c>
      <c r="K12" s="94" t="s">
        <v>69</v>
      </c>
      <c r="L12" s="80"/>
      <c r="M12" s="39"/>
    </row>
    <row r="13" s="34" customFormat="1" ht="101" customHeight="1" spans="1:13">
      <c r="A13" s="76">
        <v>10</v>
      </c>
      <c r="B13" s="81"/>
      <c r="C13" s="82"/>
      <c r="D13" s="80" t="s">
        <v>70</v>
      </c>
      <c r="E13" s="80">
        <v>2</v>
      </c>
      <c r="F13" s="85" t="s">
        <v>71</v>
      </c>
      <c r="G13" s="80" t="s">
        <v>18</v>
      </c>
      <c r="H13" s="85" t="s">
        <v>96</v>
      </c>
      <c r="I13" s="78" t="s">
        <v>28</v>
      </c>
      <c r="J13" s="99" t="s">
        <v>97</v>
      </c>
      <c r="K13" s="94" t="s">
        <v>37</v>
      </c>
      <c r="L13" s="78" t="s">
        <v>73</v>
      </c>
      <c r="M13" s="76" t="s">
        <v>98</v>
      </c>
    </row>
    <row r="14" s="34" customFormat="1" ht="101" customHeight="1" spans="1:13">
      <c r="A14" s="76">
        <v>11</v>
      </c>
      <c r="B14" s="81"/>
      <c r="C14" s="82" t="s">
        <v>75</v>
      </c>
      <c r="D14" s="80" t="s">
        <v>76</v>
      </c>
      <c r="E14" s="80">
        <v>2</v>
      </c>
      <c r="F14" s="85" t="s">
        <v>77</v>
      </c>
      <c r="G14" s="80" t="s">
        <v>18</v>
      </c>
      <c r="H14" s="85" t="s">
        <v>78</v>
      </c>
      <c r="I14" s="80" t="s">
        <v>46</v>
      </c>
      <c r="J14" s="99" t="s">
        <v>79</v>
      </c>
      <c r="K14" s="94" t="s">
        <v>37</v>
      </c>
      <c r="L14" s="80"/>
      <c r="M14" s="39"/>
    </row>
    <row r="15" s="32" customFormat="1" ht="35" customHeight="1" spans="1:13">
      <c r="A15" s="80" t="s">
        <v>80</v>
      </c>
      <c r="B15" s="94"/>
      <c r="C15" s="94"/>
      <c r="D15" s="94"/>
      <c r="E15" s="94">
        <f>SUM(E4:E14)</f>
        <v>14</v>
      </c>
      <c r="F15" s="101"/>
      <c r="G15" s="94"/>
      <c r="H15" s="101"/>
      <c r="I15" s="103"/>
      <c r="J15" s="104"/>
      <c r="K15" s="94"/>
      <c r="L15" s="94"/>
      <c r="M15" s="42"/>
    </row>
    <row r="16" s="33" customFormat="1" ht="101" customHeight="1" spans="1:13">
      <c r="A16" s="76">
        <v>12</v>
      </c>
      <c r="B16" s="91" t="s">
        <v>81</v>
      </c>
      <c r="C16" s="91"/>
      <c r="D16" s="80" t="s">
        <v>82</v>
      </c>
      <c r="E16" s="80">
        <v>1</v>
      </c>
      <c r="F16" s="85" t="s">
        <v>83</v>
      </c>
      <c r="G16" s="80" t="s">
        <v>18</v>
      </c>
      <c r="H16" s="85" t="s">
        <v>84</v>
      </c>
      <c r="I16" s="78" t="s">
        <v>28</v>
      </c>
      <c r="J16" s="99" t="s">
        <v>85</v>
      </c>
      <c r="K16" s="94" t="s">
        <v>22</v>
      </c>
      <c r="L16" s="80"/>
      <c r="M16" s="76" t="s">
        <v>86</v>
      </c>
    </row>
    <row r="17" s="33" customFormat="1" ht="101" customHeight="1" spans="1:13">
      <c r="A17" s="76">
        <v>13</v>
      </c>
      <c r="B17" s="91"/>
      <c r="C17" s="91"/>
      <c r="D17" s="80" t="s">
        <v>87</v>
      </c>
      <c r="E17" s="80">
        <v>1</v>
      </c>
      <c r="F17" s="85" t="s">
        <v>50</v>
      </c>
      <c r="G17" s="80" t="s">
        <v>18</v>
      </c>
      <c r="H17" s="85" t="s">
        <v>51</v>
      </c>
      <c r="I17" s="78" t="s">
        <v>95</v>
      </c>
      <c r="J17" s="99" t="s">
        <v>53</v>
      </c>
      <c r="K17" s="94" t="s">
        <v>30</v>
      </c>
      <c r="L17" s="80"/>
      <c r="M17" s="76"/>
    </row>
    <row r="18" s="33" customFormat="1" ht="101" customHeight="1" spans="1:13">
      <c r="A18" s="76">
        <v>14</v>
      </c>
      <c r="B18" s="91"/>
      <c r="C18" s="91"/>
      <c r="D18" s="80" t="s">
        <v>88</v>
      </c>
      <c r="E18" s="80">
        <v>2</v>
      </c>
      <c r="F18" s="85" t="s">
        <v>89</v>
      </c>
      <c r="G18" s="80" t="s">
        <v>18</v>
      </c>
      <c r="H18" s="85" t="s">
        <v>90</v>
      </c>
      <c r="I18" s="80" t="s">
        <v>46</v>
      </c>
      <c r="J18" s="99" t="s">
        <v>91</v>
      </c>
      <c r="K18" s="94" t="s">
        <v>30</v>
      </c>
      <c r="L18" s="80"/>
      <c r="M18" s="76" t="s">
        <v>92</v>
      </c>
    </row>
    <row r="19" s="33" customFormat="1" ht="36" customHeight="1" spans="1:13">
      <c r="A19" s="91" t="s">
        <v>80</v>
      </c>
      <c r="B19" s="91"/>
      <c r="C19" s="91"/>
      <c r="D19" s="91"/>
      <c r="E19" s="80">
        <f>SUM(E16:E18)</f>
        <v>4</v>
      </c>
      <c r="F19" s="85"/>
      <c r="G19" s="80"/>
      <c r="H19" s="85"/>
      <c r="I19" s="100"/>
      <c r="J19" s="99"/>
      <c r="K19" s="94"/>
      <c r="L19" s="80"/>
      <c r="M19" s="76"/>
    </row>
  </sheetData>
  <mergeCells count="16">
    <mergeCell ref="A1:M1"/>
    <mergeCell ref="G2:L2"/>
    <mergeCell ref="A15:D15"/>
    <mergeCell ref="A19:D19"/>
    <mergeCell ref="A2:A3"/>
    <mergeCell ref="B2:B3"/>
    <mergeCell ref="B4:B14"/>
    <mergeCell ref="B16:B18"/>
    <mergeCell ref="C2:C3"/>
    <mergeCell ref="C5:C8"/>
    <mergeCell ref="C9:C11"/>
    <mergeCell ref="C12:C13"/>
    <mergeCell ref="D2:D3"/>
    <mergeCell ref="E2:E3"/>
    <mergeCell ref="F2:F3"/>
    <mergeCell ref="M2:M3"/>
  </mergeCells>
  <pageMargins left="0.314583333333333" right="0.196527777777778" top="0.393055555555556" bottom="0.236111111111111" header="0.5" footer="0.5"/>
  <pageSetup paperSize="9" scale="4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A12" sqref="$A12:$XFD12"/>
    </sheetView>
  </sheetViews>
  <sheetFormatPr defaultColWidth="9" defaultRowHeight="15.75"/>
  <cols>
    <col min="1" max="1" width="3.63333333333333" style="32" customWidth="1"/>
    <col min="2" max="3" width="10.1333333333333" style="32" customWidth="1"/>
    <col min="4" max="4" width="15.3666666666667" style="32" customWidth="1"/>
    <col min="5" max="5" width="4.86666666666667" style="32" customWidth="1"/>
    <col min="6" max="6" width="42.5083333333333" style="35" customWidth="1"/>
    <col min="7" max="7" width="12.7166666666667" style="32" customWidth="1"/>
    <col min="8" max="8" width="23.5083333333333" style="35" customWidth="1"/>
    <col min="9" max="9" width="17.75" style="32" customWidth="1"/>
    <col min="10" max="10" width="45.8666666666667" style="36" customWidth="1"/>
    <col min="11" max="11" width="9" style="32" customWidth="1"/>
    <col min="12" max="12" width="11.5083333333333" style="37" customWidth="1"/>
    <col min="13" max="13" width="20.75" style="32" customWidth="1"/>
    <col min="14" max="16384" width="9" style="32"/>
  </cols>
  <sheetData>
    <row r="1" s="32" customFormat="1" ht="24" spans="1:13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2"/>
      <c r="M1" s="75"/>
    </row>
    <row r="2" s="32" customForma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3" customFormat="1" ht="101" customHeight="1" spans="1:13">
      <c r="A4" s="76">
        <v>1</v>
      </c>
      <c r="B4" s="77" t="s">
        <v>15</v>
      </c>
      <c r="C4" s="77" t="s">
        <v>100</v>
      </c>
      <c r="D4" s="78" t="s">
        <v>16</v>
      </c>
      <c r="E4" s="78">
        <v>1</v>
      </c>
      <c r="F4" s="79" t="s">
        <v>17</v>
      </c>
      <c r="G4" s="78" t="s">
        <v>18</v>
      </c>
      <c r="H4" s="80" t="s">
        <v>19</v>
      </c>
      <c r="I4" s="78" t="s">
        <v>93</v>
      </c>
      <c r="J4" s="93" t="s">
        <v>101</v>
      </c>
      <c r="K4" s="94" t="s">
        <v>22</v>
      </c>
      <c r="L4" s="78"/>
      <c r="M4" s="95"/>
    </row>
    <row r="5" s="34" customFormat="1" ht="101" customHeight="1" spans="1:13">
      <c r="A5" s="76">
        <v>2</v>
      </c>
      <c r="B5" s="81"/>
      <c r="C5" s="82" t="s">
        <v>23</v>
      </c>
      <c r="D5" s="78" t="s">
        <v>102</v>
      </c>
      <c r="E5" s="78">
        <v>1</v>
      </c>
      <c r="F5" s="79" t="s">
        <v>25</v>
      </c>
      <c r="G5" s="78" t="s">
        <v>18</v>
      </c>
      <c r="H5" s="80" t="s">
        <v>19</v>
      </c>
      <c r="I5" s="80" t="s">
        <v>46</v>
      </c>
      <c r="J5" s="93" t="s">
        <v>103</v>
      </c>
      <c r="K5" s="80" t="s">
        <v>30</v>
      </c>
      <c r="L5" s="78"/>
      <c r="M5" s="80"/>
    </row>
    <row r="6" s="34" customFormat="1" ht="101" customHeight="1" spans="1:13">
      <c r="A6" s="76">
        <v>3</v>
      </c>
      <c r="B6" s="81"/>
      <c r="C6" s="82"/>
      <c r="D6" s="80" t="s">
        <v>33</v>
      </c>
      <c r="E6" s="83">
        <v>1</v>
      </c>
      <c r="F6" s="84" t="s">
        <v>34</v>
      </c>
      <c r="G6" s="83" t="s">
        <v>18</v>
      </c>
      <c r="H6" s="80" t="s">
        <v>19</v>
      </c>
      <c r="I6" s="80" t="s">
        <v>46</v>
      </c>
      <c r="J6" s="96" t="s">
        <v>104</v>
      </c>
      <c r="K6" s="97" t="s">
        <v>37</v>
      </c>
      <c r="L6" s="83" t="s">
        <v>38</v>
      </c>
      <c r="M6" s="98"/>
    </row>
    <row r="7" s="34" customFormat="1" ht="101" customHeight="1" spans="1:13">
      <c r="A7" s="76">
        <v>6</v>
      </c>
      <c r="B7" s="81"/>
      <c r="C7" s="81" t="s">
        <v>48</v>
      </c>
      <c r="D7" s="80" t="s">
        <v>49</v>
      </c>
      <c r="E7" s="80">
        <v>1</v>
      </c>
      <c r="F7" s="85" t="s">
        <v>50</v>
      </c>
      <c r="G7" s="80" t="s">
        <v>18</v>
      </c>
      <c r="H7" s="85" t="s">
        <v>51</v>
      </c>
      <c r="I7" s="78" t="s">
        <v>95</v>
      </c>
      <c r="J7" s="99" t="s">
        <v>105</v>
      </c>
      <c r="K7" s="94" t="s">
        <v>30</v>
      </c>
      <c r="L7" s="80"/>
      <c r="M7" s="76"/>
    </row>
    <row r="8" s="34" customFormat="1" ht="101" customHeight="1" spans="1:13">
      <c r="A8" s="76">
        <v>7</v>
      </c>
      <c r="B8" s="81"/>
      <c r="C8" s="81"/>
      <c r="D8" s="80" t="s">
        <v>54</v>
      </c>
      <c r="E8" s="80">
        <v>1</v>
      </c>
      <c r="F8" s="85" t="s">
        <v>55</v>
      </c>
      <c r="G8" s="80" t="s">
        <v>18</v>
      </c>
      <c r="H8" s="85" t="s">
        <v>56</v>
      </c>
      <c r="I8" s="80" t="s">
        <v>46</v>
      </c>
      <c r="J8" s="99" t="s">
        <v>106</v>
      </c>
      <c r="K8" s="94" t="s">
        <v>37</v>
      </c>
      <c r="L8" s="80"/>
      <c r="M8" s="76"/>
    </row>
    <row r="9" s="34" customFormat="1" ht="101" customHeight="1" spans="1:13">
      <c r="A9" s="76">
        <v>8</v>
      </c>
      <c r="B9" s="81"/>
      <c r="C9" s="81"/>
      <c r="D9" s="86" t="s">
        <v>58</v>
      </c>
      <c r="E9" s="80">
        <v>1</v>
      </c>
      <c r="F9" s="85" t="s">
        <v>59</v>
      </c>
      <c r="G9" s="80" t="s">
        <v>18</v>
      </c>
      <c r="H9" s="85" t="s">
        <v>60</v>
      </c>
      <c r="I9" s="80" t="s">
        <v>46</v>
      </c>
      <c r="J9" s="99" t="s">
        <v>107</v>
      </c>
      <c r="K9" s="94" t="s">
        <v>37</v>
      </c>
      <c r="L9" s="80"/>
      <c r="M9" s="76" t="s">
        <v>62</v>
      </c>
    </row>
    <row r="10" s="34" customFormat="1" ht="101" customHeight="1" spans="1:13">
      <c r="A10" s="76">
        <v>9</v>
      </c>
      <c r="B10" s="81"/>
      <c r="C10" s="82" t="s">
        <v>63</v>
      </c>
      <c r="D10" s="80" t="s">
        <v>64</v>
      </c>
      <c r="E10" s="80">
        <v>2</v>
      </c>
      <c r="F10" s="85" t="s">
        <v>65</v>
      </c>
      <c r="G10" s="80" t="s">
        <v>18</v>
      </c>
      <c r="H10" s="85" t="s">
        <v>66</v>
      </c>
      <c r="I10" s="78" t="s">
        <v>67</v>
      </c>
      <c r="J10" s="99" t="s">
        <v>108</v>
      </c>
      <c r="K10" s="94" t="s">
        <v>69</v>
      </c>
      <c r="L10" s="80"/>
      <c r="M10" s="39"/>
    </row>
    <row r="11" s="34" customFormat="1" ht="101" customHeight="1" spans="1:13">
      <c r="A11" s="76">
        <v>10</v>
      </c>
      <c r="B11" s="81"/>
      <c r="C11" s="82"/>
      <c r="D11" s="80" t="s">
        <v>70</v>
      </c>
      <c r="E11" s="80">
        <v>2</v>
      </c>
      <c r="F11" s="85" t="s">
        <v>71</v>
      </c>
      <c r="G11" s="80" t="s">
        <v>18</v>
      </c>
      <c r="H11" s="85" t="s">
        <v>96</v>
      </c>
      <c r="I11" s="78" t="s">
        <v>28</v>
      </c>
      <c r="J11" s="99" t="s">
        <v>97</v>
      </c>
      <c r="K11" s="94" t="s">
        <v>37</v>
      </c>
      <c r="L11" s="78" t="s">
        <v>73</v>
      </c>
      <c r="M11" s="76" t="s">
        <v>98</v>
      </c>
    </row>
    <row r="12" s="34" customFormat="1" ht="101" customHeight="1" spans="1:13">
      <c r="A12" s="76">
        <v>11</v>
      </c>
      <c r="B12" s="81"/>
      <c r="C12" s="82" t="s">
        <v>75</v>
      </c>
      <c r="D12" s="80" t="s">
        <v>76</v>
      </c>
      <c r="E12" s="80">
        <v>2</v>
      </c>
      <c r="F12" s="85" t="s">
        <v>77</v>
      </c>
      <c r="G12" s="80" t="s">
        <v>18</v>
      </c>
      <c r="H12" s="80" t="s">
        <v>19</v>
      </c>
      <c r="I12" s="80" t="s">
        <v>46</v>
      </c>
      <c r="J12" s="99" t="s">
        <v>109</v>
      </c>
      <c r="K12" s="94" t="s">
        <v>37</v>
      </c>
      <c r="L12" s="80"/>
      <c r="M12" s="39"/>
    </row>
    <row r="13" s="33" customFormat="1" ht="101" customHeight="1" spans="1:13">
      <c r="A13" s="76">
        <v>12</v>
      </c>
      <c r="B13" s="81"/>
      <c r="C13" s="87" t="s">
        <v>110</v>
      </c>
      <c r="D13" s="80" t="s">
        <v>111</v>
      </c>
      <c r="E13" s="80">
        <v>1</v>
      </c>
      <c r="F13" s="85" t="s">
        <v>83</v>
      </c>
      <c r="G13" s="80" t="s">
        <v>18</v>
      </c>
      <c r="H13" s="85" t="s">
        <v>84</v>
      </c>
      <c r="I13" s="78" t="s">
        <v>28</v>
      </c>
      <c r="J13" s="99" t="s">
        <v>112</v>
      </c>
      <c r="K13" s="94" t="s">
        <v>22</v>
      </c>
      <c r="L13" s="80"/>
      <c r="M13" s="76" t="s">
        <v>86</v>
      </c>
    </row>
    <row r="14" s="33" customFormat="1" ht="101" customHeight="1" spans="1:13">
      <c r="A14" s="76">
        <v>13</v>
      </c>
      <c r="B14" s="81"/>
      <c r="C14" s="88"/>
      <c r="D14" s="80" t="s">
        <v>87</v>
      </c>
      <c r="E14" s="80">
        <v>1</v>
      </c>
      <c r="F14" s="85" t="s">
        <v>50</v>
      </c>
      <c r="G14" s="80" t="s">
        <v>18</v>
      </c>
      <c r="H14" s="85" t="s">
        <v>51</v>
      </c>
      <c r="I14" s="78" t="s">
        <v>95</v>
      </c>
      <c r="J14" s="99" t="s">
        <v>105</v>
      </c>
      <c r="K14" s="94" t="s">
        <v>30</v>
      </c>
      <c r="L14" s="80"/>
      <c r="M14" s="76"/>
    </row>
    <row r="15" s="33" customFormat="1" ht="101" customHeight="1" spans="1:13">
      <c r="A15" s="76">
        <v>14</v>
      </c>
      <c r="B15" s="90"/>
      <c r="C15" s="89"/>
      <c r="D15" s="80" t="s">
        <v>88</v>
      </c>
      <c r="E15" s="80">
        <v>2</v>
      </c>
      <c r="F15" s="85" t="s">
        <v>89</v>
      </c>
      <c r="G15" s="80" t="s">
        <v>18</v>
      </c>
      <c r="H15" s="85" t="s">
        <v>90</v>
      </c>
      <c r="I15" s="80" t="s">
        <v>46</v>
      </c>
      <c r="J15" s="99" t="s">
        <v>91</v>
      </c>
      <c r="K15" s="94" t="s">
        <v>30</v>
      </c>
      <c r="L15" s="80"/>
      <c r="M15" s="76" t="s">
        <v>92</v>
      </c>
    </row>
    <row r="16" s="33" customFormat="1" ht="36" customHeight="1" spans="1:13">
      <c r="A16" s="91" t="s">
        <v>80</v>
      </c>
      <c r="B16" s="91"/>
      <c r="C16" s="91"/>
      <c r="D16" s="91"/>
      <c r="E16" s="80">
        <f>SUM(E4:E15)</f>
        <v>16</v>
      </c>
      <c r="F16" s="85"/>
      <c r="G16" s="80"/>
      <c r="H16" s="85"/>
      <c r="I16" s="100"/>
      <c r="J16" s="99"/>
      <c r="K16" s="94"/>
      <c r="L16" s="80"/>
      <c r="M16" s="76"/>
    </row>
  </sheetData>
  <mergeCells count="15">
    <mergeCell ref="A1:M1"/>
    <mergeCell ref="G2:L2"/>
    <mergeCell ref="A16:D16"/>
    <mergeCell ref="A2:A3"/>
    <mergeCell ref="B2:B3"/>
    <mergeCell ref="B4:B15"/>
    <mergeCell ref="C2:C3"/>
    <mergeCell ref="C5:C6"/>
    <mergeCell ref="C7:C9"/>
    <mergeCell ref="C10:C11"/>
    <mergeCell ref="C13:C15"/>
    <mergeCell ref="D2:D3"/>
    <mergeCell ref="E2:E3"/>
    <mergeCell ref="F2:F3"/>
    <mergeCell ref="M2:M3"/>
  </mergeCells>
  <pageMargins left="0.0784722222222222" right="0.196527777777778" top="1" bottom="1" header="0.5" footer="0.5"/>
  <pageSetup paperSize="9" scale="4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H11" sqref="H11"/>
    </sheetView>
  </sheetViews>
  <sheetFormatPr defaultColWidth="9" defaultRowHeight="15.75"/>
  <cols>
    <col min="1" max="1" width="3.63333333333333" style="32" customWidth="1"/>
    <col min="2" max="3" width="10.1333333333333" style="32" customWidth="1"/>
    <col min="4" max="4" width="15.3666666666667" style="32" customWidth="1"/>
    <col min="5" max="5" width="4.86666666666667" style="32" customWidth="1"/>
    <col min="6" max="6" width="42.5083333333333" style="35" customWidth="1"/>
    <col min="7" max="7" width="12.7166666666667" style="32" customWidth="1"/>
    <col min="8" max="8" width="23.5083333333333" style="35" customWidth="1"/>
    <col min="9" max="9" width="17.75" style="32" customWidth="1"/>
    <col min="10" max="10" width="45.8666666666667" style="36" customWidth="1"/>
    <col min="11" max="11" width="9" style="32" customWidth="1"/>
    <col min="12" max="12" width="11.5083333333333" style="37" customWidth="1"/>
    <col min="13" max="13" width="20.75" style="32" customWidth="1"/>
    <col min="14" max="32" width="9" style="32"/>
    <col min="33" max="16384" width="31.1333333333333" style="32"/>
  </cols>
  <sheetData>
    <row r="1" s="32" customFormat="1" ht="24" spans="1:13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2"/>
      <c r="M1" s="75"/>
    </row>
    <row r="2" s="32" customForma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3" customFormat="1" ht="101" customHeight="1" spans="1:13">
      <c r="A4" s="76">
        <v>1</v>
      </c>
      <c r="B4" s="77" t="s">
        <v>15</v>
      </c>
      <c r="C4" s="77" t="s">
        <v>100</v>
      </c>
      <c r="D4" s="78" t="s">
        <v>16</v>
      </c>
      <c r="E4" s="78">
        <v>1</v>
      </c>
      <c r="F4" s="79" t="s">
        <v>17</v>
      </c>
      <c r="G4" s="78" t="s">
        <v>18</v>
      </c>
      <c r="H4" s="80" t="s">
        <v>19</v>
      </c>
      <c r="I4" s="78" t="s">
        <v>93</v>
      </c>
      <c r="J4" s="93" t="s">
        <v>101</v>
      </c>
      <c r="K4" s="94" t="s">
        <v>22</v>
      </c>
      <c r="L4" s="78"/>
      <c r="M4" s="95"/>
    </row>
    <row r="5" s="34" customFormat="1" ht="101" customHeight="1" spans="1:13">
      <c r="A5" s="76">
        <v>2</v>
      </c>
      <c r="B5" s="81"/>
      <c r="C5" s="82" t="s">
        <v>23</v>
      </c>
      <c r="D5" s="78" t="s">
        <v>102</v>
      </c>
      <c r="E5" s="78">
        <v>1</v>
      </c>
      <c r="F5" s="79" t="s">
        <v>25</v>
      </c>
      <c r="G5" s="78" t="s">
        <v>18</v>
      </c>
      <c r="H5" s="80" t="s">
        <v>19</v>
      </c>
      <c r="I5" s="80" t="s">
        <v>46</v>
      </c>
      <c r="J5" s="93" t="s">
        <v>103</v>
      </c>
      <c r="K5" s="80" t="s">
        <v>30</v>
      </c>
      <c r="L5" s="78"/>
      <c r="M5" s="80"/>
    </row>
    <row r="6" s="34" customFormat="1" ht="101" customHeight="1" spans="1:13">
      <c r="A6" s="76">
        <v>3</v>
      </c>
      <c r="B6" s="81"/>
      <c r="C6" s="82"/>
      <c r="D6" s="80" t="s">
        <v>33</v>
      </c>
      <c r="E6" s="83">
        <v>1</v>
      </c>
      <c r="F6" s="84" t="s">
        <v>34</v>
      </c>
      <c r="G6" s="83" t="s">
        <v>18</v>
      </c>
      <c r="H6" s="80" t="s">
        <v>19</v>
      </c>
      <c r="I6" s="80" t="s">
        <v>46</v>
      </c>
      <c r="J6" s="96" t="s">
        <v>104</v>
      </c>
      <c r="K6" s="97" t="s">
        <v>37</v>
      </c>
      <c r="L6" s="83" t="s">
        <v>38</v>
      </c>
      <c r="M6" s="98"/>
    </row>
    <row r="7" s="34" customFormat="1" ht="101" customHeight="1" spans="1:13">
      <c r="A7" s="76">
        <v>6</v>
      </c>
      <c r="B7" s="81"/>
      <c r="C7" s="81" t="s">
        <v>48</v>
      </c>
      <c r="D7" s="80" t="s">
        <v>49</v>
      </c>
      <c r="E7" s="80">
        <v>1</v>
      </c>
      <c r="F7" s="85" t="s">
        <v>50</v>
      </c>
      <c r="G7" s="80" t="s">
        <v>18</v>
      </c>
      <c r="H7" s="85" t="s">
        <v>51</v>
      </c>
      <c r="I7" s="78" t="s">
        <v>95</v>
      </c>
      <c r="J7" s="99" t="s">
        <v>105</v>
      </c>
      <c r="K7" s="94" t="s">
        <v>30</v>
      </c>
      <c r="L7" s="80"/>
      <c r="M7" s="76"/>
    </row>
    <row r="8" s="34" customFormat="1" ht="101" customHeight="1" spans="1:13">
      <c r="A8" s="76">
        <v>7</v>
      </c>
      <c r="B8" s="81"/>
      <c r="C8" s="81"/>
      <c r="D8" s="80" t="s">
        <v>54</v>
      </c>
      <c r="E8" s="80">
        <v>1</v>
      </c>
      <c r="F8" s="85" t="s">
        <v>55</v>
      </c>
      <c r="G8" s="80" t="s">
        <v>18</v>
      </c>
      <c r="H8" s="85" t="s">
        <v>56</v>
      </c>
      <c r="I8" s="80" t="s">
        <v>46</v>
      </c>
      <c r="J8" s="99" t="s">
        <v>106</v>
      </c>
      <c r="K8" s="94" t="s">
        <v>37</v>
      </c>
      <c r="L8" s="80"/>
      <c r="M8" s="76"/>
    </row>
    <row r="9" s="34" customFormat="1" ht="101" customHeight="1" spans="1:13">
      <c r="A9" s="76">
        <v>8</v>
      </c>
      <c r="B9" s="81"/>
      <c r="C9" s="81"/>
      <c r="D9" s="86" t="s">
        <v>58</v>
      </c>
      <c r="E9" s="80">
        <v>1</v>
      </c>
      <c r="F9" s="85" t="s">
        <v>59</v>
      </c>
      <c r="G9" s="80" t="s">
        <v>18</v>
      </c>
      <c r="H9" s="85" t="s">
        <v>60</v>
      </c>
      <c r="I9" s="80" t="s">
        <v>46</v>
      </c>
      <c r="J9" s="99" t="s">
        <v>107</v>
      </c>
      <c r="K9" s="94" t="s">
        <v>37</v>
      </c>
      <c r="L9" s="80"/>
      <c r="M9" s="76" t="s">
        <v>62</v>
      </c>
    </row>
    <row r="10" s="34" customFormat="1" ht="101" customHeight="1" spans="1:13">
      <c r="A10" s="76">
        <v>9</v>
      </c>
      <c r="B10" s="81"/>
      <c r="C10" s="82" t="s">
        <v>63</v>
      </c>
      <c r="D10" s="80" t="s">
        <v>64</v>
      </c>
      <c r="E10" s="80">
        <v>2</v>
      </c>
      <c r="F10" s="85" t="s">
        <v>65</v>
      </c>
      <c r="G10" s="80" t="s">
        <v>18</v>
      </c>
      <c r="H10" s="85" t="s">
        <v>66</v>
      </c>
      <c r="I10" s="78" t="s">
        <v>67</v>
      </c>
      <c r="J10" s="99" t="s">
        <v>108</v>
      </c>
      <c r="K10" s="94" t="s">
        <v>69</v>
      </c>
      <c r="L10" s="80"/>
      <c r="M10" s="39"/>
    </row>
    <row r="11" s="34" customFormat="1" ht="101" customHeight="1" spans="1:13">
      <c r="A11" s="76">
        <v>10</v>
      </c>
      <c r="B11" s="81"/>
      <c r="C11" s="82"/>
      <c r="D11" s="80" t="s">
        <v>70</v>
      </c>
      <c r="E11" s="80">
        <v>2</v>
      </c>
      <c r="F11" s="85" t="s">
        <v>71</v>
      </c>
      <c r="G11" s="80" t="s">
        <v>18</v>
      </c>
      <c r="H11" s="85" t="s">
        <v>96</v>
      </c>
      <c r="I11" s="78" t="s">
        <v>28</v>
      </c>
      <c r="J11" s="99" t="s">
        <v>97</v>
      </c>
      <c r="K11" s="94" t="s">
        <v>37</v>
      </c>
      <c r="L11" s="78" t="s">
        <v>73</v>
      </c>
      <c r="M11" s="76" t="s">
        <v>98</v>
      </c>
    </row>
    <row r="12" s="34" customFormat="1" ht="101" customHeight="1" spans="1:13">
      <c r="A12" s="76">
        <v>11</v>
      </c>
      <c r="B12" s="81"/>
      <c r="C12" s="82" t="s">
        <v>75</v>
      </c>
      <c r="D12" s="80" t="s">
        <v>76</v>
      </c>
      <c r="E12" s="80">
        <v>2</v>
      </c>
      <c r="F12" s="85" t="s">
        <v>77</v>
      </c>
      <c r="G12" s="80" t="s">
        <v>18</v>
      </c>
      <c r="H12" s="80" t="s">
        <v>19</v>
      </c>
      <c r="I12" s="80" t="s">
        <v>46</v>
      </c>
      <c r="J12" s="99" t="s">
        <v>109</v>
      </c>
      <c r="K12" s="94" t="s">
        <v>37</v>
      </c>
      <c r="L12" s="80"/>
      <c r="M12" s="39"/>
    </row>
    <row r="13" s="33" customFormat="1" ht="101" customHeight="1" spans="1:13">
      <c r="A13" s="76">
        <v>12</v>
      </c>
      <c r="B13" s="81"/>
      <c r="C13" s="87" t="s">
        <v>110</v>
      </c>
      <c r="D13" s="80" t="s">
        <v>111</v>
      </c>
      <c r="E13" s="80">
        <v>1</v>
      </c>
      <c r="F13" s="85" t="s">
        <v>83</v>
      </c>
      <c r="G13" s="80" t="s">
        <v>18</v>
      </c>
      <c r="H13" s="85" t="s">
        <v>84</v>
      </c>
      <c r="I13" s="78" t="s">
        <v>28</v>
      </c>
      <c r="J13" s="99" t="s">
        <v>112</v>
      </c>
      <c r="K13" s="94" t="s">
        <v>69</v>
      </c>
      <c r="L13" s="80"/>
      <c r="M13" s="76" t="s">
        <v>86</v>
      </c>
    </row>
    <row r="14" s="33" customFormat="1" ht="101" customHeight="1" spans="1:13">
      <c r="A14" s="76">
        <v>13</v>
      </c>
      <c r="B14" s="81"/>
      <c r="C14" s="88"/>
      <c r="D14" s="80" t="s">
        <v>87</v>
      </c>
      <c r="E14" s="80">
        <v>1</v>
      </c>
      <c r="F14" s="85" t="s">
        <v>50</v>
      </c>
      <c r="G14" s="80" t="s">
        <v>18</v>
      </c>
      <c r="H14" s="85" t="s">
        <v>51</v>
      </c>
      <c r="I14" s="78" t="s">
        <v>95</v>
      </c>
      <c r="J14" s="99" t="s">
        <v>105</v>
      </c>
      <c r="K14" s="94" t="s">
        <v>30</v>
      </c>
      <c r="L14" s="80"/>
      <c r="M14" s="76"/>
    </row>
    <row r="15" s="33" customFormat="1" ht="101" customHeight="1" spans="1:13">
      <c r="A15" s="76">
        <v>14</v>
      </c>
      <c r="B15" s="90"/>
      <c r="C15" s="89"/>
      <c r="D15" s="80" t="s">
        <v>88</v>
      </c>
      <c r="E15" s="80">
        <v>2</v>
      </c>
      <c r="F15" s="85" t="s">
        <v>89</v>
      </c>
      <c r="G15" s="80" t="s">
        <v>18</v>
      </c>
      <c r="H15" s="85" t="s">
        <v>90</v>
      </c>
      <c r="I15" s="80" t="s">
        <v>46</v>
      </c>
      <c r="J15" s="99" t="s">
        <v>91</v>
      </c>
      <c r="K15" s="94" t="s">
        <v>30</v>
      </c>
      <c r="L15" s="80"/>
      <c r="M15" s="76" t="s">
        <v>92</v>
      </c>
    </row>
    <row r="16" s="33" customFormat="1" ht="36" customHeight="1" spans="1:13">
      <c r="A16" s="91" t="s">
        <v>80</v>
      </c>
      <c r="B16" s="91"/>
      <c r="C16" s="91"/>
      <c r="D16" s="91"/>
      <c r="E16" s="80">
        <f>SUM(E4:E15)</f>
        <v>16</v>
      </c>
      <c r="F16" s="85"/>
      <c r="G16" s="80"/>
      <c r="H16" s="85"/>
      <c r="I16" s="100"/>
      <c r="J16" s="99"/>
      <c r="K16" s="94"/>
      <c r="L16" s="80"/>
      <c r="M16" s="76"/>
    </row>
  </sheetData>
  <mergeCells count="15">
    <mergeCell ref="A1:M1"/>
    <mergeCell ref="G2:L2"/>
    <mergeCell ref="A16:D16"/>
    <mergeCell ref="A2:A3"/>
    <mergeCell ref="B2:B3"/>
    <mergeCell ref="B4:B15"/>
    <mergeCell ref="C2:C3"/>
    <mergeCell ref="C5:C6"/>
    <mergeCell ref="C7:C9"/>
    <mergeCell ref="C10:C11"/>
    <mergeCell ref="C13:C15"/>
    <mergeCell ref="D2:D3"/>
    <mergeCell ref="E2:E3"/>
    <mergeCell ref="F2:F3"/>
    <mergeCell ref="M2:M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workbookViewId="0">
      <selection activeCell="H13" sqref="H13"/>
    </sheetView>
  </sheetViews>
  <sheetFormatPr defaultColWidth="9" defaultRowHeight="15.75"/>
  <cols>
    <col min="1" max="1" width="3.63333333333333" style="32" customWidth="1"/>
    <col min="2" max="3" width="10.1333333333333" style="32" customWidth="1"/>
    <col min="4" max="4" width="15.3666666666667" style="32" customWidth="1"/>
    <col min="5" max="5" width="4.86666666666667" style="32" customWidth="1"/>
    <col min="6" max="6" width="42.5083333333333" style="35" customWidth="1"/>
    <col min="7" max="7" width="12.7166666666667" style="32" customWidth="1"/>
    <col min="8" max="8" width="23.5083333333333" style="35" customWidth="1"/>
    <col min="9" max="9" width="17.75" style="32" customWidth="1"/>
    <col min="10" max="10" width="48.75" style="36" customWidth="1"/>
    <col min="11" max="11" width="9" style="32" customWidth="1"/>
    <col min="12" max="12" width="11.5083333333333" style="37" customWidth="1"/>
    <col min="13" max="13" width="20.75" style="32" customWidth="1"/>
    <col min="14" max="16384" width="9" style="32"/>
  </cols>
  <sheetData>
    <row r="1" s="32" customFormat="1" ht="24" spans="1:13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92"/>
      <c r="M1" s="75"/>
    </row>
    <row r="2" s="32" customForma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3" customFormat="1" ht="101" customHeight="1" spans="1:13">
      <c r="A4" s="76">
        <v>1</v>
      </c>
      <c r="B4" s="77" t="s">
        <v>15</v>
      </c>
      <c r="C4" s="77" t="s">
        <v>100</v>
      </c>
      <c r="D4" s="78" t="s">
        <v>16</v>
      </c>
      <c r="E4" s="78">
        <v>1</v>
      </c>
      <c r="F4" s="79" t="s">
        <v>17</v>
      </c>
      <c r="G4" s="78" t="s">
        <v>18</v>
      </c>
      <c r="H4" s="80" t="s">
        <v>19</v>
      </c>
      <c r="I4" s="78" t="s">
        <v>93</v>
      </c>
      <c r="J4" s="93" t="s">
        <v>113</v>
      </c>
      <c r="K4" s="94" t="s">
        <v>22</v>
      </c>
      <c r="L4" s="78"/>
      <c r="M4" s="95"/>
    </row>
    <row r="5" s="34" customFormat="1" ht="101" customHeight="1" spans="1:13">
      <c r="A5" s="76">
        <v>2</v>
      </c>
      <c r="B5" s="81"/>
      <c r="C5" s="82" t="s">
        <v>23</v>
      </c>
      <c r="D5" s="78" t="s">
        <v>102</v>
      </c>
      <c r="E5" s="78">
        <v>1</v>
      </c>
      <c r="F5" s="79" t="s">
        <v>25</v>
      </c>
      <c r="G5" s="78" t="s">
        <v>18</v>
      </c>
      <c r="H5" s="80" t="s">
        <v>19</v>
      </c>
      <c r="I5" s="80" t="s">
        <v>46</v>
      </c>
      <c r="J5" s="93" t="s">
        <v>114</v>
      </c>
      <c r="K5" s="80" t="s">
        <v>30</v>
      </c>
      <c r="L5" s="78"/>
      <c r="M5" s="80"/>
    </row>
    <row r="6" s="34" customFormat="1" ht="101" customHeight="1" spans="1:13">
      <c r="A6" s="76">
        <v>3</v>
      </c>
      <c r="B6" s="81"/>
      <c r="C6" s="82"/>
      <c r="D6" s="80" t="s">
        <v>33</v>
      </c>
      <c r="E6" s="83">
        <v>1</v>
      </c>
      <c r="F6" s="84" t="s">
        <v>34</v>
      </c>
      <c r="G6" s="83" t="s">
        <v>18</v>
      </c>
      <c r="H6" s="80" t="s">
        <v>19</v>
      </c>
      <c r="I6" s="80" t="s">
        <v>46</v>
      </c>
      <c r="J6" s="96" t="s">
        <v>104</v>
      </c>
      <c r="K6" s="97" t="s">
        <v>37</v>
      </c>
      <c r="L6" s="83" t="s">
        <v>38</v>
      </c>
      <c r="M6" s="98"/>
    </row>
    <row r="7" s="34" customFormat="1" ht="101" customHeight="1" spans="1:13">
      <c r="A7" s="76"/>
      <c r="B7" s="81"/>
      <c r="C7" s="81" t="s">
        <v>48</v>
      </c>
      <c r="D7" s="80" t="s">
        <v>115</v>
      </c>
      <c r="E7" s="83"/>
      <c r="F7" s="79" t="s">
        <v>116</v>
      </c>
      <c r="G7" s="83" t="s">
        <v>18</v>
      </c>
      <c r="H7" s="85" t="s">
        <v>117</v>
      </c>
      <c r="I7" s="78" t="s">
        <v>95</v>
      </c>
      <c r="J7" s="99" t="s">
        <v>118</v>
      </c>
      <c r="K7" s="97" t="s">
        <v>37</v>
      </c>
      <c r="L7" s="83"/>
      <c r="M7" s="98"/>
    </row>
    <row r="8" s="34" customFormat="1" ht="101" customHeight="1" spans="1:13">
      <c r="A8" s="76">
        <v>6</v>
      </c>
      <c r="B8" s="81"/>
      <c r="C8" s="81"/>
      <c r="D8" s="80" t="s">
        <v>119</v>
      </c>
      <c r="E8" s="80">
        <v>1</v>
      </c>
      <c r="F8" s="85" t="s">
        <v>50</v>
      </c>
      <c r="G8" s="80" t="s">
        <v>18</v>
      </c>
      <c r="H8" s="85" t="s">
        <v>120</v>
      </c>
      <c r="I8" s="78" t="s">
        <v>95</v>
      </c>
      <c r="J8" s="99" t="s">
        <v>121</v>
      </c>
      <c r="K8" s="94" t="s">
        <v>30</v>
      </c>
      <c r="L8" s="80"/>
      <c r="M8" s="76"/>
    </row>
    <row r="9" s="34" customFormat="1" ht="101" customHeight="1" spans="1:13">
      <c r="A9" s="76">
        <v>7</v>
      </c>
      <c r="B9" s="81"/>
      <c r="C9" s="81"/>
      <c r="D9" s="80" t="s">
        <v>54</v>
      </c>
      <c r="E9" s="80">
        <v>1</v>
      </c>
      <c r="F9" s="85" t="s">
        <v>55</v>
      </c>
      <c r="G9" s="80" t="s">
        <v>18</v>
      </c>
      <c r="H9" s="80" t="s">
        <v>19</v>
      </c>
      <c r="I9" s="80" t="s">
        <v>46</v>
      </c>
      <c r="J9" s="99" t="s">
        <v>122</v>
      </c>
      <c r="K9" s="94" t="s">
        <v>37</v>
      </c>
      <c r="L9" s="80"/>
      <c r="M9" s="76"/>
    </row>
    <row r="10" s="34" customFormat="1" ht="101" customHeight="1" spans="1:13">
      <c r="A10" s="76">
        <v>8</v>
      </c>
      <c r="B10" s="81"/>
      <c r="C10" s="81"/>
      <c r="D10" s="86" t="s">
        <v>58</v>
      </c>
      <c r="E10" s="80">
        <v>1</v>
      </c>
      <c r="F10" s="85" t="s">
        <v>59</v>
      </c>
      <c r="G10" s="80" t="s">
        <v>18</v>
      </c>
      <c r="H10" s="85" t="s">
        <v>123</v>
      </c>
      <c r="I10" s="78" t="s">
        <v>28</v>
      </c>
      <c r="J10" s="99" t="s">
        <v>124</v>
      </c>
      <c r="K10" s="94" t="s">
        <v>37</v>
      </c>
      <c r="L10" s="80"/>
      <c r="M10" s="76" t="s">
        <v>62</v>
      </c>
    </row>
    <row r="11" s="34" customFormat="1" ht="101" customHeight="1" spans="1:13">
      <c r="A11" s="76">
        <v>9</v>
      </c>
      <c r="B11" s="81"/>
      <c r="C11" s="82" t="s">
        <v>63</v>
      </c>
      <c r="D11" s="80" t="s">
        <v>88</v>
      </c>
      <c r="E11" s="80">
        <v>2</v>
      </c>
      <c r="F11" s="85" t="s">
        <v>65</v>
      </c>
      <c r="G11" s="80" t="s">
        <v>18</v>
      </c>
      <c r="H11" s="80" t="s">
        <v>19</v>
      </c>
      <c r="I11" s="78" t="s">
        <v>67</v>
      </c>
      <c r="J11" s="99" t="s">
        <v>125</v>
      </c>
      <c r="K11" s="94" t="s">
        <v>69</v>
      </c>
      <c r="L11" s="80"/>
      <c r="M11" s="39"/>
    </row>
    <row r="12" s="34" customFormat="1" ht="139" customHeight="1" spans="1:13">
      <c r="A12" s="76">
        <v>10</v>
      </c>
      <c r="B12" s="81"/>
      <c r="C12" s="82"/>
      <c r="D12" s="80" t="s">
        <v>70</v>
      </c>
      <c r="E12" s="80">
        <v>2</v>
      </c>
      <c r="F12" s="85" t="s">
        <v>71</v>
      </c>
      <c r="G12" s="80" t="s">
        <v>18</v>
      </c>
      <c r="H12" s="85" t="s">
        <v>126</v>
      </c>
      <c r="I12" s="78" t="s">
        <v>28</v>
      </c>
      <c r="J12" s="99" t="s">
        <v>127</v>
      </c>
      <c r="K12" s="94" t="s">
        <v>37</v>
      </c>
      <c r="L12" s="78" t="s">
        <v>73</v>
      </c>
      <c r="M12" s="76" t="s">
        <v>98</v>
      </c>
    </row>
    <row r="13" s="34" customFormat="1" ht="101" customHeight="1" spans="1:13">
      <c r="A13" s="76">
        <v>11</v>
      </c>
      <c r="B13" s="81"/>
      <c r="C13" s="77" t="s">
        <v>75</v>
      </c>
      <c r="D13" s="80" t="s">
        <v>128</v>
      </c>
      <c r="E13" s="80">
        <v>1</v>
      </c>
      <c r="F13" s="85" t="s">
        <v>129</v>
      </c>
      <c r="G13" s="80" t="s">
        <v>18</v>
      </c>
      <c r="H13" s="80" t="s">
        <v>19</v>
      </c>
      <c r="I13" s="80" t="s">
        <v>46</v>
      </c>
      <c r="J13" s="99" t="s">
        <v>130</v>
      </c>
      <c r="K13" s="94" t="s">
        <v>37</v>
      </c>
      <c r="L13" s="80"/>
      <c r="M13" s="39"/>
    </row>
    <row r="14" s="34" customFormat="1" ht="101" customHeight="1" spans="1:13">
      <c r="A14" s="76"/>
      <c r="B14" s="81"/>
      <c r="C14" s="81"/>
      <c r="D14" s="80" t="s">
        <v>131</v>
      </c>
      <c r="E14" s="80">
        <v>1</v>
      </c>
      <c r="F14" s="85" t="s">
        <v>132</v>
      </c>
      <c r="G14" s="80" t="s">
        <v>18</v>
      </c>
      <c r="H14" s="80" t="s">
        <v>133</v>
      </c>
      <c r="I14" s="80" t="s">
        <v>134</v>
      </c>
      <c r="J14" s="99" t="s">
        <v>135</v>
      </c>
      <c r="K14" s="94" t="s">
        <v>37</v>
      </c>
      <c r="L14" s="80"/>
      <c r="M14" s="39"/>
    </row>
    <row r="15" s="33" customFormat="1" ht="101" customHeight="1" spans="1:13">
      <c r="A15" s="76">
        <v>12</v>
      </c>
      <c r="B15" s="81"/>
      <c r="C15" s="87" t="s">
        <v>110</v>
      </c>
      <c r="D15" s="80" t="s">
        <v>111</v>
      </c>
      <c r="E15" s="80">
        <v>1</v>
      </c>
      <c r="F15" s="85" t="s">
        <v>83</v>
      </c>
      <c r="G15" s="80" t="s">
        <v>18</v>
      </c>
      <c r="H15" s="80" t="s">
        <v>84</v>
      </c>
      <c r="I15" s="80" t="s">
        <v>28</v>
      </c>
      <c r="J15" s="99" t="s">
        <v>136</v>
      </c>
      <c r="K15" s="94" t="s">
        <v>69</v>
      </c>
      <c r="L15" s="80" t="s">
        <v>137</v>
      </c>
      <c r="M15" s="76" t="s">
        <v>86</v>
      </c>
    </row>
    <row r="16" s="33" customFormat="1" ht="101" customHeight="1" spans="1:13">
      <c r="A16" s="76">
        <v>13</v>
      </c>
      <c r="B16" s="81"/>
      <c r="C16" s="88"/>
      <c r="D16" s="80" t="s">
        <v>87</v>
      </c>
      <c r="E16" s="80">
        <v>1</v>
      </c>
      <c r="F16" s="85" t="s">
        <v>50</v>
      </c>
      <c r="G16" s="80" t="s">
        <v>18</v>
      </c>
      <c r="H16" s="85" t="s">
        <v>120</v>
      </c>
      <c r="I16" s="78" t="s">
        <v>95</v>
      </c>
      <c r="J16" s="99" t="s">
        <v>121</v>
      </c>
      <c r="K16" s="94" t="s">
        <v>30</v>
      </c>
      <c r="L16" s="80" t="s">
        <v>137</v>
      </c>
      <c r="M16" s="76"/>
    </row>
    <row r="17" s="33" customFormat="1" ht="101" customHeight="1" spans="1:13">
      <c r="A17" s="76">
        <v>14</v>
      </c>
      <c r="B17" s="81"/>
      <c r="C17" s="89"/>
      <c r="D17" s="80" t="s">
        <v>88</v>
      </c>
      <c r="E17" s="80">
        <v>2</v>
      </c>
      <c r="F17" s="85" t="s">
        <v>89</v>
      </c>
      <c r="G17" s="80" t="s">
        <v>18</v>
      </c>
      <c r="H17" s="85" t="s">
        <v>90</v>
      </c>
      <c r="I17" s="80" t="s">
        <v>46</v>
      </c>
      <c r="J17" s="99" t="s">
        <v>138</v>
      </c>
      <c r="K17" s="94" t="s">
        <v>30</v>
      </c>
      <c r="L17" s="80" t="s">
        <v>137</v>
      </c>
      <c r="M17" s="76" t="s">
        <v>92</v>
      </c>
    </row>
    <row r="18" s="33" customFormat="1" ht="101" customHeight="1" spans="1:13">
      <c r="A18" s="76"/>
      <c r="B18" s="81"/>
      <c r="C18" s="88" t="s">
        <v>139</v>
      </c>
      <c r="D18" s="80" t="s">
        <v>111</v>
      </c>
      <c r="E18" s="80">
        <v>1</v>
      </c>
      <c r="F18" s="85" t="s">
        <v>83</v>
      </c>
      <c r="G18" s="80" t="s">
        <v>18</v>
      </c>
      <c r="H18" s="80" t="s">
        <v>84</v>
      </c>
      <c r="I18" s="80" t="s">
        <v>28</v>
      </c>
      <c r="J18" s="99" t="s">
        <v>136</v>
      </c>
      <c r="K18" s="94" t="s">
        <v>69</v>
      </c>
      <c r="L18" s="80" t="s">
        <v>140</v>
      </c>
      <c r="M18" s="76"/>
    </row>
    <row r="19" s="33" customFormat="1" ht="101" customHeight="1" spans="1:13">
      <c r="A19" s="76"/>
      <c r="B19" s="81"/>
      <c r="C19" s="88"/>
      <c r="D19" s="80" t="s">
        <v>87</v>
      </c>
      <c r="E19" s="80">
        <v>1</v>
      </c>
      <c r="F19" s="85" t="s">
        <v>50</v>
      </c>
      <c r="G19" s="80" t="s">
        <v>18</v>
      </c>
      <c r="H19" s="85" t="s">
        <v>120</v>
      </c>
      <c r="I19" s="78" t="s">
        <v>95</v>
      </c>
      <c r="J19" s="99" t="s">
        <v>121</v>
      </c>
      <c r="K19" s="94" t="s">
        <v>30</v>
      </c>
      <c r="L19" s="80" t="s">
        <v>140</v>
      </c>
      <c r="M19" s="76"/>
    </row>
    <row r="20" s="33" customFormat="1" ht="101" customHeight="1" spans="1:13">
      <c r="A20" s="76"/>
      <c r="B20" s="90"/>
      <c r="C20" s="89"/>
      <c r="D20" s="80" t="s">
        <v>141</v>
      </c>
      <c r="E20" s="80">
        <v>1</v>
      </c>
      <c r="F20" s="85" t="s">
        <v>142</v>
      </c>
      <c r="G20" s="80" t="s">
        <v>18</v>
      </c>
      <c r="H20" s="80" t="s">
        <v>19</v>
      </c>
      <c r="I20" s="80" t="s">
        <v>46</v>
      </c>
      <c r="J20" s="99" t="s">
        <v>143</v>
      </c>
      <c r="K20" s="94" t="s">
        <v>30</v>
      </c>
      <c r="L20" s="80" t="s">
        <v>140</v>
      </c>
      <c r="M20" s="76"/>
    </row>
    <row r="21" s="33" customFormat="1" ht="36" customHeight="1" spans="1:13">
      <c r="A21" s="91" t="s">
        <v>80</v>
      </c>
      <c r="B21" s="91"/>
      <c r="C21" s="91"/>
      <c r="D21" s="91"/>
      <c r="E21" s="80">
        <f>SUM(E4:E20)</f>
        <v>19</v>
      </c>
      <c r="F21" s="85"/>
      <c r="G21" s="80"/>
      <c r="H21" s="85"/>
      <c r="I21" s="100"/>
      <c r="J21" s="99"/>
      <c r="K21" s="94"/>
      <c r="L21" s="80"/>
      <c r="M21" s="76"/>
    </row>
  </sheetData>
  <mergeCells count="17">
    <mergeCell ref="A1:M1"/>
    <mergeCell ref="G2:L2"/>
    <mergeCell ref="A21:D21"/>
    <mergeCell ref="A2:A3"/>
    <mergeCell ref="B2:B3"/>
    <mergeCell ref="B4:B20"/>
    <mergeCell ref="C2:C3"/>
    <mergeCell ref="C5:C6"/>
    <mergeCell ref="C7:C10"/>
    <mergeCell ref="C11:C12"/>
    <mergeCell ref="C13:C14"/>
    <mergeCell ref="C15:C17"/>
    <mergeCell ref="C18:C20"/>
    <mergeCell ref="D2:D3"/>
    <mergeCell ref="E2:E3"/>
    <mergeCell ref="F2:F3"/>
    <mergeCell ref="M2:M3"/>
  </mergeCells>
  <pageMargins left="0.275" right="0.0784722222222222" top="0.354166666666667" bottom="0.196527777777778" header="0.5" footer="0.5"/>
  <pageSetup paperSize="9" scale="4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50" zoomScaleNormal="50" topLeftCell="A2" workbookViewId="0">
      <selection activeCell="A2" sqref="$A1:$XFD1048576"/>
    </sheetView>
  </sheetViews>
  <sheetFormatPr defaultColWidth="9" defaultRowHeight="15.75"/>
  <cols>
    <col min="1" max="1" width="5.50833333333333" style="32" customWidth="1"/>
    <col min="2" max="3" width="10.1333333333333" style="32" customWidth="1"/>
    <col min="4" max="4" width="15.3666666666667" style="32" customWidth="1"/>
    <col min="5" max="5" width="4.86666666666667" style="32" customWidth="1"/>
    <col min="6" max="6" width="42.5083333333333" style="35" customWidth="1"/>
    <col min="7" max="7" width="12.7166666666667" style="32" customWidth="1"/>
    <col min="8" max="8" width="35.8666666666667" style="35" customWidth="1"/>
    <col min="9" max="9" width="17.75" style="32" customWidth="1"/>
    <col min="10" max="10" width="57.2666666666667" style="36" customWidth="1"/>
    <col min="11" max="11" width="57.2666666666667" style="32" customWidth="1"/>
    <col min="12" max="12" width="16.7333333333333" style="37" customWidth="1"/>
    <col min="13" max="13" width="20.75" style="32" customWidth="1"/>
    <col min="14" max="16384" width="9" style="32"/>
  </cols>
  <sheetData>
    <row r="1" s="32" customFormat="1" ht="29" customHeight="1" spans="1:13">
      <c r="A1" s="38" t="s">
        <v>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61"/>
      <c r="M1" s="38"/>
    </row>
    <row r="2" s="32" customFormat="1" ht="25" customHeight="1" spans="1:13">
      <c r="A2" s="39" t="s">
        <v>1</v>
      </c>
      <c r="B2" s="39" t="s">
        <v>2</v>
      </c>
      <c r="C2" s="40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1"/>
      <c r="I2" s="42"/>
      <c r="J2" s="62"/>
      <c r="K2" s="42"/>
      <c r="L2" s="63"/>
      <c r="M2" s="39" t="s">
        <v>8</v>
      </c>
    </row>
    <row r="3" s="32" customFormat="1" ht="41" customHeight="1" spans="1:13">
      <c r="A3" s="42"/>
      <c r="B3" s="42"/>
      <c r="C3" s="43"/>
      <c r="D3" s="42"/>
      <c r="E3" s="42"/>
      <c r="F3" s="42"/>
      <c r="G3" s="39" t="s">
        <v>9</v>
      </c>
      <c r="H3" s="39" t="s">
        <v>10</v>
      </c>
      <c r="I3" s="39" t="s">
        <v>11</v>
      </c>
      <c r="J3" s="39" t="s">
        <v>12</v>
      </c>
      <c r="K3" s="39" t="s">
        <v>13</v>
      </c>
      <c r="L3" s="64" t="s">
        <v>14</v>
      </c>
      <c r="M3" s="42"/>
    </row>
    <row r="4" s="32" customFormat="1" ht="142" customHeight="1" spans="1:13">
      <c r="A4" s="42">
        <v>1</v>
      </c>
      <c r="B4" s="44" t="s">
        <v>15</v>
      </c>
      <c r="C4" s="45" t="s">
        <v>100</v>
      </c>
      <c r="D4" s="46" t="s">
        <v>144</v>
      </c>
      <c r="E4" s="46">
        <v>1</v>
      </c>
      <c r="F4" s="47" t="s">
        <v>145</v>
      </c>
      <c r="G4" s="46" t="s">
        <v>18</v>
      </c>
      <c r="H4" s="48" t="s">
        <v>146</v>
      </c>
      <c r="I4" s="46" t="s">
        <v>147</v>
      </c>
      <c r="J4" s="65" t="s">
        <v>148</v>
      </c>
      <c r="K4" s="66" t="s">
        <v>149</v>
      </c>
      <c r="L4" s="64"/>
      <c r="M4" s="42"/>
    </row>
    <row r="5" s="33" customFormat="1" ht="114" customHeight="1" spans="1:13">
      <c r="A5" s="42">
        <v>2</v>
      </c>
      <c r="B5" s="45"/>
      <c r="C5" s="45"/>
      <c r="D5" s="46" t="s">
        <v>16</v>
      </c>
      <c r="E5" s="46">
        <v>1</v>
      </c>
      <c r="F5" s="47" t="s">
        <v>17</v>
      </c>
      <c r="G5" s="46" t="s">
        <v>18</v>
      </c>
      <c r="H5" s="48" t="s">
        <v>150</v>
      </c>
      <c r="I5" s="46" t="s">
        <v>93</v>
      </c>
      <c r="J5" s="65" t="s">
        <v>151</v>
      </c>
      <c r="K5" s="66" t="s">
        <v>149</v>
      </c>
      <c r="L5" s="46"/>
      <c r="M5" s="48"/>
    </row>
    <row r="6" s="34" customFormat="1" ht="169" customHeight="1" spans="1:13">
      <c r="A6" s="42">
        <v>3</v>
      </c>
      <c r="B6" s="45"/>
      <c r="C6" s="49" t="s">
        <v>23</v>
      </c>
      <c r="D6" s="46" t="s">
        <v>152</v>
      </c>
      <c r="E6" s="46">
        <v>1</v>
      </c>
      <c r="F6" s="47" t="s">
        <v>25</v>
      </c>
      <c r="G6" s="46" t="s">
        <v>18</v>
      </c>
      <c r="H6" s="48" t="s">
        <v>153</v>
      </c>
      <c r="I6" s="48" t="s">
        <v>46</v>
      </c>
      <c r="J6" s="65" t="s">
        <v>114</v>
      </c>
      <c r="K6" s="55" t="s">
        <v>154</v>
      </c>
      <c r="L6" s="46"/>
      <c r="M6" s="48"/>
    </row>
    <row r="7" s="34" customFormat="1" ht="143" customHeight="1" spans="1:13">
      <c r="A7" s="42">
        <v>4</v>
      </c>
      <c r="B7" s="45"/>
      <c r="C7" s="49"/>
      <c r="D7" s="46" t="s">
        <v>39</v>
      </c>
      <c r="E7" s="50">
        <v>1</v>
      </c>
      <c r="F7" s="51" t="s">
        <v>155</v>
      </c>
      <c r="G7" s="50" t="s">
        <v>18</v>
      </c>
      <c r="H7" s="48" t="s">
        <v>156</v>
      </c>
      <c r="I7" s="48" t="s">
        <v>46</v>
      </c>
      <c r="J7" s="67" t="s">
        <v>157</v>
      </c>
      <c r="K7" s="68" t="s">
        <v>158</v>
      </c>
      <c r="L7" s="50" t="s">
        <v>38</v>
      </c>
      <c r="M7" s="69"/>
    </row>
    <row r="8" s="34" customFormat="1" ht="101" customHeight="1" spans="1:13">
      <c r="A8" s="42">
        <v>5</v>
      </c>
      <c r="B8" s="45"/>
      <c r="C8" s="45" t="s">
        <v>48</v>
      </c>
      <c r="D8" s="48" t="s">
        <v>152</v>
      </c>
      <c r="E8" s="50">
        <v>1</v>
      </c>
      <c r="F8" s="47" t="s">
        <v>116</v>
      </c>
      <c r="G8" s="50" t="s">
        <v>18</v>
      </c>
      <c r="H8" s="52" t="s">
        <v>159</v>
      </c>
      <c r="I8" s="46" t="s">
        <v>95</v>
      </c>
      <c r="J8" s="70" t="s">
        <v>118</v>
      </c>
      <c r="K8" s="71" t="s">
        <v>160</v>
      </c>
      <c r="L8" s="50"/>
      <c r="M8" s="69"/>
    </row>
    <row r="9" s="34" customFormat="1" ht="101" customHeight="1" spans="1:13">
      <c r="A9" s="42">
        <v>6</v>
      </c>
      <c r="B9" s="45"/>
      <c r="C9" s="45"/>
      <c r="D9" s="48" t="s">
        <v>119</v>
      </c>
      <c r="E9" s="48">
        <v>1</v>
      </c>
      <c r="F9" s="52" t="s">
        <v>50</v>
      </c>
      <c r="G9" s="48" t="s">
        <v>18</v>
      </c>
      <c r="H9" s="52" t="s">
        <v>161</v>
      </c>
      <c r="I9" s="46" t="s">
        <v>95</v>
      </c>
      <c r="J9" s="70" t="s">
        <v>121</v>
      </c>
      <c r="K9" s="66" t="s">
        <v>158</v>
      </c>
      <c r="L9" s="48"/>
      <c r="M9" s="72"/>
    </row>
    <row r="10" s="34" customFormat="1" ht="171" customHeight="1" spans="1:13">
      <c r="A10" s="42">
        <v>7</v>
      </c>
      <c r="B10" s="45"/>
      <c r="C10" s="45"/>
      <c r="D10" s="48" t="s">
        <v>54</v>
      </c>
      <c r="E10" s="48">
        <v>1</v>
      </c>
      <c r="F10" s="52" t="s">
        <v>55</v>
      </c>
      <c r="G10" s="48" t="s">
        <v>18</v>
      </c>
      <c r="H10" s="52" t="s">
        <v>162</v>
      </c>
      <c r="I10" s="48" t="s">
        <v>46</v>
      </c>
      <c r="J10" s="70" t="s">
        <v>122</v>
      </c>
      <c r="K10" s="66" t="s">
        <v>158</v>
      </c>
      <c r="L10" s="48"/>
      <c r="M10" s="72"/>
    </row>
    <row r="11" s="34" customFormat="1" ht="120" customHeight="1" spans="1:13">
      <c r="A11" s="42">
        <v>8</v>
      </c>
      <c r="B11" s="45"/>
      <c r="C11" s="45"/>
      <c r="D11" s="53" t="s">
        <v>58</v>
      </c>
      <c r="E11" s="48">
        <v>1</v>
      </c>
      <c r="F11" s="52" t="s">
        <v>59</v>
      </c>
      <c r="G11" s="48" t="s">
        <v>18</v>
      </c>
      <c r="H11" s="52" t="s">
        <v>163</v>
      </c>
      <c r="I11" s="46" t="s">
        <v>28</v>
      </c>
      <c r="J11" s="70" t="s">
        <v>164</v>
      </c>
      <c r="K11" s="66" t="s">
        <v>158</v>
      </c>
      <c r="L11" s="48"/>
      <c r="M11" s="72"/>
    </row>
    <row r="12" s="34" customFormat="1" ht="117" customHeight="1" spans="1:13">
      <c r="A12" s="42">
        <v>9</v>
      </c>
      <c r="B12" s="45"/>
      <c r="C12" s="49" t="s">
        <v>63</v>
      </c>
      <c r="D12" s="48" t="s">
        <v>88</v>
      </c>
      <c r="E12" s="48">
        <v>2</v>
      </c>
      <c r="F12" s="52" t="s">
        <v>65</v>
      </c>
      <c r="G12" s="48" t="s">
        <v>18</v>
      </c>
      <c r="H12" s="48" t="s">
        <v>165</v>
      </c>
      <c r="I12" s="46" t="s">
        <v>67</v>
      </c>
      <c r="J12" s="70" t="s">
        <v>166</v>
      </c>
      <c r="K12" s="66" t="s">
        <v>167</v>
      </c>
      <c r="L12" s="48"/>
      <c r="M12" s="73"/>
    </row>
    <row r="13" s="34" customFormat="1" ht="139" customHeight="1" spans="1:13">
      <c r="A13" s="42">
        <v>10</v>
      </c>
      <c r="B13" s="45"/>
      <c r="C13" s="49"/>
      <c r="D13" s="54" t="s">
        <v>70</v>
      </c>
      <c r="E13" s="48">
        <v>2</v>
      </c>
      <c r="F13" s="52" t="s">
        <v>71</v>
      </c>
      <c r="G13" s="48" t="s">
        <v>18</v>
      </c>
      <c r="H13" s="52" t="s">
        <v>168</v>
      </c>
      <c r="I13" s="46" t="s">
        <v>28</v>
      </c>
      <c r="J13" s="70" t="s">
        <v>127</v>
      </c>
      <c r="K13" s="66" t="s">
        <v>158</v>
      </c>
      <c r="L13" s="46" t="s">
        <v>73</v>
      </c>
      <c r="M13" s="72"/>
    </row>
    <row r="14" s="34" customFormat="1" ht="101" customHeight="1" spans="1:13">
      <c r="A14" s="42">
        <v>11</v>
      </c>
      <c r="B14" s="45"/>
      <c r="C14" s="44" t="s">
        <v>75</v>
      </c>
      <c r="D14" s="48" t="s">
        <v>128</v>
      </c>
      <c r="E14" s="48">
        <v>1</v>
      </c>
      <c r="F14" s="52" t="s">
        <v>129</v>
      </c>
      <c r="G14" s="48" t="s">
        <v>18</v>
      </c>
      <c r="H14" s="48" t="s">
        <v>169</v>
      </c>
      <c r="I14" s="48" t="s">
        <v>46</v>
      </c>
      <c r="J14" s="70" t="s">
        <v>170</v>
      </c>
      <c r="K14" s="66" t="s">
        <v>158</v>
      </c>
      <c r="L14" s="48"/>
      <c r="M14" s="73"/>
    </row>
    <row r="15" s="34" customFormat="1" ht="101" customHeight="1" spans="1:13">
      <c r="A15" s="42">
        <v>12</v>
      </c>
      <c r="B15" s="45"/>
      <c r="C15" s="45"/>
      <c r="D15" s="48" t="s">
        <v>131</v>
      </c>
      <c r="E15" s="48">
        <v>1</v>
      </c>
      <c r="F15" s="52" t="s">
        <v>132</v>
      </c>
      <c r="G15" s="48" t="s">
        <v>18</v>
      </c>
      <c r="H15" s="55" t="s">
        <v>133</v>
      </c>
      <c r="I15" s="48" t="s">
        <v>134</v>
      </c>
      <c r="J15" s="70" t="s">
        <v>135</v>
      </c>
      <c r="K15" s="66" t="s">
        <v>158</v>
      </c>
      <c r="L15" s="48"/>
      <c r="M15" s="73"/>
    </row>
    <row r="16" s="33" customFormat="1" ht="112" customHeight="1" spans="1:13">
      <c r="A16" s="42">
        <v>13</v>
      </c>
      <c r="B16" s="45"/>
      <c r="C16" s="56" t="s">
        <v>110</v>
      </c>
      <c r="D16" s="54" t="s">
        <v>152</v>
      </c>
      <c r="E16" s="48">
        <v>1</v>
      </c>
      <c r="F16" s="52" t="s">
        <v>83</v>
      </c>
      <c r="G16" s="48" t="s">
        <v>18</v>
      </c>
      <c r="H16" s="48" t="s">
        <v>84</v>
      </c>
      <c r="I16" s="48" t="s">
        <v>28</v>
      </c>
      <c r="J16" s="70" t="s">
        <v>171</v>
      </c>
      <c r="K16" s="66" t="s">
        <v>167</v>
      </c>
      <c r="L16" s="48" t="s">
        <v>137</v>
      </c>
      <c r="M16" s="72"/>
    </row>
    <row r="17" s="33" customFormat="1" ht="101" customHeight="1" spans="1:13">
      <c r="A17" s="42">
        <v>14</v>
      </c>
      <c r="B17" s="45"/>
      <c r="C17" s="57"/>
      <c r="D17" s="48" t="s">
        <v>87</v>
      </c>
      <c r="E17" s="48">
        <v>1</v>
      </c>
      <c r="F17" s="52" t="s">
        <v>50</v>
      </c>
      <c r="G17" s="48" t="s">
        <v>18</v>
      </c>
      <c r="H17" s="52" t="s">
        <v>161</v>
      </c>
      <c r="I17" s="74" t="s">
        <v>172</v>
      </c>
      <c r="J17" s="70" t="s">
        <v>173</v>
      </c>
      <c r="K17" s="66" t="s">
        <v>158</v>
      </c>
      <c r="L17" s="48" t="s">
        <v>137</v>
      </c>
      <c r="M17" s="72"/>
    </row>
    <row r="18" s="33" customFormat="1" ht="101" customHeight="1" spans="1:13">
      <c r="A18" s="42">
        <v>15</v>
      </c>
      <c r="B18" s="45"/>
      <c r="C18" s="58"/>
      <c r="D18" s="54" t="s">
        <v>88</v>
      </c>
      <c r="E18" s="48">
        <v>2</v>
      </c>
      <c r="F18" s="52" t="s">
        <v>89</v>
      </c>
      <c r="G18" s="48" t="s">
        <v>18</v>
      </c>
      <c r="H18" s="52" t="s">
        <v>90</v>
      </c>
      <c r="I18" s="48" t="s">
        <v>46</v>
      </c>
      <c r="J18" s="70" t="s">
        <v>174</v>
      </c>
      <c r="K18" s="66" t="s">
        <v>158</v>
      </c>
      <c r="L18" s="48" t="s">
        <v>137</v>
      </c>
      <c r="M18" s="72"/>
    </row>
    <row r="19" s="33" customFormat="1" ht="129" customHeight="1" spans="1:13">
      <c r="A19" s="42">
        <v>16</v>
      </c>
      <c r="B19" s="45"/>
      <c r="C19" s="57" t="s">
        <v>139</v>
      </c>
      <c r="D19" s="48" t="s">
        <v>175</v>
      </c>
      <c r="E19" s="48">
        <v>1</v>
      </c>
      <c r="F19" s="52" t="s">
        <v>83</v>
      </c>
      <c r="G19" s="48" t="s">
        <v>18</v>
      </c>
      <c r="H19" s="48" t="s">
        <v>176</v>
      </c>
      <c r="I19" s="48" t="s">
        <v>28</v>
      </c>
      <c r="J19" s="70" t="s">
        <v>177</v>
      </c>
      <c r="K19" s="66" t="s">
        <v>167</v>
      </c>
      <c r="L19" s="48" t="s">
        <v>140</v>
      </c>
      <c r="M19" s="72"/>
    </row>
    <row r="20" s="33" customFormat="1" ht="101" customHeight="1" spans="1:13">
      <c r="A20" s="42">
        <v>17</v>
      </c>
      <c r="B20" s="45"/>
      <c r="C20" s="57"/>
      <c r="D20" s="48" t="s">
        <v>87</v>
      </c>
      <c r="E20" s="48">
        <v>1</v>
      </c>
      <c r="F20" s="52" t="s">
        <v>50</v>
      </c>
      <c r="G20" s="48" t="s">
        <v>18</v>
      </c>
      <c r="H20" s="52" t="s">
        <v>161</v>
      </c>
      <c r="I20" s="74" t="s">
        <v>172</v>
      </c>
      <c r="J20" s="70" t="s">
        <v>178</v>
      </c>
      <c r="K20" s="66" t="s">
        <v>158</v>
      </c>
      <c r="L20" s="48" t="s">
        <v>140</v>
      </c>
      <c r="M20" s="72"/>
    </row>
    <row r="21" s="33" customFormat="1" ht="101" customHeight="1" spans="1:13">
      <c r="A21" s="42">
        <v>18</v>
      </c>
      <c r="B21" s="59"/>
      <c r="C21" s="58"/>
      <c r="D21" s="48" t="s">
        <v>141</v>
      </c>
      <c r="E21" s="48">
        <v>1</v>
      </c>
      <c r="F21" s="52" t="s">
        <v>142</v>
      </c>
      <c r="G21" s="48" t="s">
        <v>18</v>
      </c>
      <c r="H21" s="48" t="s">
        <v>179</v>
      </c>
      <c r="I21" s="48" t="s">
        <v>46</v>
      </c>
      <c r="J21" s="70" t="s">
        <v>180</v>
      </c>
      <c r="K21" s="66" t="s">
        <v>158</v>
      </c>
      <c r="L21" s="48" t="s">
        <v>140</v>
      </c>
      <c r="M21" s="72"/>
    </row>
    <row r="22" s="33" customFormat="1" ht="36" customHeight="1" spans="1:13">
      <c r="A22" s="60" t="s">
        <v>80</v>
      </c>
      <c r="B22" s="60"/>
      <c r="C22" s="60"/>
      <c r="D22" s="60"/>
      <c r="E22" s="48">
        <f>SUM(E4:E21)</f>
        <v>21</v>
      </c>
      <c r="F22" s="52"/>
      <c r="G22" s="48"/>
      <c r="H22" s="52"/>
      <c r="I22" s="55"/>
      <c r="J22" s="70"/>
      <c r="K22" s="66"/>
      <c r="L22" s="48"/>
      <c r="M22" s="72"/>
    </row>
  </sheetData>
  <mergeCells count="18">
    <mergeCell ref="A1:M1"/>
    <mergeCell ref="G2:L2"/>
    <mergeCell ref="A22:D22"/>
    <mergeCell ref="A2:A3"/>
    <mergeCell ref="B2:B3"/>
    <mergeCell ref="B4:B21"/>
    <mergeCell ref="C2:C3"/>
    <mergeCell ref="C4:C5"/>
    <mergeCell ref="C6:C7"/>
    <mergeCell ref="C8:C11"/>
    <mergeCell ref="C12:C13"/>
    <mergeCell ref="C14:C15"/>
    <mergeCell ref="C16:C18"/>
    <mergeCell ref="C19:C21"/>
    <mergeCell ref="D2:D3"/>
    <mergeCell ref="E2:E3"/>
    <mergeCell ref="F2:F3"/>
    <mergeCell ref="M2:M3"/>
  </mergeCells>
  <pageMargins left="0.275" right="0.196527777777778" top="0.432638888888889" bottom="0.156944444444444" header="0.5" footer="0.5"/>
  <pageSetup paperSize="8" scale="5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="120" zoomScaleNormal="70" workbookViewId="0">
      <pane xSplit="1" ySplit="4" topLeftCell="D5" activePane="bottomRight" state="frozen"/>
      <selection/>
      <selection pane="topRight"/>
      <selection pane="bottomLeft"/>
      <selection pane="bottomRight" activeCell="H5" sqref="H5"/>
    </sheetView>
  </sheetViews>
  <sheetFormatPr defaultColWidth="8.73333333333333" defaultRowHeight="25" customHeight="1" outlineLevelRow="7"/>
  <cols>
    <col min="1" max="1" width="8.64166666666667" style="6" customWidth="1"/>
    <col min="2" max="2" width="17.6333333333333" style="6" customWidth="1"/>
    <col min="3" max="3" width="6.06666666666667" style="6" customWidth="1"/>
    <col min="4" max="4" width="59.4416666666667" style="7" customWidth="1"/>
    <col min="5" max="5" width="9.11666666666667" style="8" customWidth="1"/>
    <col min="6" max="6" width="9.11666666666667" style="9" customWidth="1"/>
    <col min="7" max="7" width="20.2833333333333" style="10" customWidth="1"/>
    <col min="8" max="8" width="9.11666666666667" style="11" customWidth="1"/>
    <col min="9" max="9" width="41.425" style="11" customWidth="1"/>
    <col min="10" max="10" width="25.5833333333333" style="1" customWidth="1"/>
    <col min="11" max="16384" width="8.73333333333333" style="1"/>
  </cols>
  <sheetData>
    <row r="1" customHeight="1" spans="1:10">
      <c r="A1" s="12" t="s">
        <v>181</v>
      </c>
      <c r="B1" s="12"/>
      <c r="C1" s="12"/>
      <c r="D1" s="13"/>
      <c r="E1" s="12"/>
      <c r="F1" s="12"/>
      <c r="G1" s="12"/>
      <c r="H1" s="12"/>
      <c r="I1" s="12"/>
      <c r="J1" s="12"/>
    </row>
    <row r="2" s="1" customFormat="1" customHeight="1" spans="1:10">
      <c r="A2" s="14" t="s">
        <v>182</v>
      </c>
      <c r="B2" s="14"/>
      <c r="C2" s="14"/>
      <c r="D2" s="15"/>
      <c r="E2" s="14"/>
      <c r="F2" s="14"/>
      <c r="G2" s="14"/>
      <c r="H2" s="14"/>
      <c r="I2" s="14"/>
      <c r="J2" s="14"/>
    </row>
    <row r="3" s="2" customFormat="1" customHeight="1" spans="1:10">
      <c r="A3" s="16" t="s">
        <v>1</v>
      </c>
      <c r="B3" s="16" t="s">
        <v>4</v>
      </c>
      <c r="C3" s="17" t="s">
        <v>5</v>
      </c>
      <c r="D3" s="15" t="s">
        <v>6</v>
      </c>
      <c r="E3" s="16" t="s">
        <v>183</v>
      </c>
      <c r="F3" s="16"/>
      <c r="G3" s="16"/>
      <c r="H3" s="16"/>
      <c r="I3" s="16"/>
      <c r="J3" s="16" t="s">
        <v>8</v>
      </c>
    </row>
    <row r="4" s="3" customFormat="1" ht="44" customHeight="1" spans="1:10">
      <c r="A4" s="16"/>
      <c r="B4" s="16"/>
      <c r="C4" s="17"/>
      <c r="D4" s="15"/>
      <c r="E4" s="16" t="s">
        <v>184</v>
      </c>
      <c r="F4" s="16" t="s">
        <v>9</v>
      </c>
      <c r="G4" s="16" t="s">
        <v>10</v>
      </c>
      <c r="H4" s="16" t="s">
        <v>11</v>
      </c>
      <c r="I4" s="16" t="s">
        <v>12</v>
      </c>
      <c r="J4" s="16"/>
    </row>
    <row r="5" s="4" customFormat="1" ht="375" customHeight="1" spans="1:10">
      <c r="A5" s="18">
        <v>1</v>
      </c>
      <c r="B5" s="18" t="s">
        <v>82</v>
      </c>
      <c r="C5" s="18">
        <v>1</v>
      </c>
      <c r="D5" s="19" t="s">
        <v>185</v>
      </c>
      <c r="E5" s="20" t="s">
        <v>186</v>
      </c>
      <c r="F5" s="21" t="s">
        <v>187</v>
      </c>
      <c r="G5" s="22" t="s">
        <v>188</v>
      </c>
      <c r="H5" s="23" t="s">
        <v>46</v>
      </c>
      <c r="I5" s="30" t="s">
        <v>189</v>
      </c>
      <c r="J5" s="18" t="s">
        <v>190</v>
      </c>
    </row>
    <row r="6" s="4" customFormat="1" ht="204" customHeight="1" spans="1:10">
      <c r="A6" s="18">
        <v>2</v>
      </c>
      <c r="B6" s="18" t="s">
        <v>191</v>
      </c>
      <c r="C6" s="18">
        <v>1</v>
      </c>
      <c r="D6" s="19" t="s">
        <v>192</v>
      </c>
      <c r="E6" s="18" t="s">
        <v>186</v>
      </c>
      <c r="F6" s="24" t="s">
        <v>193</v>
      </c>
      <c r="G6" s="22" t="s">
        <v>194</v>
      </c>
      <c r="H6" s="23" t="s">
        <v>46</v>
      </c>
      <c r="I6" s="30" t="s">
        <v>195</v>
      </c>
      <c r="J6" s="18" t="s">
        <v>196</v>
      </c>
    </row>
    <row r="7" s="4" customFormat="1" ht="243" customHeight="1" spans="1:10">
      <c r="A7" s="18">
        <v>3</v>
      </c>
      <c r="B7" s="18" t="s">
        <v>197</v>
      </c>
      <c r="C7" s="18">
        <v>1</v>
      </c>
      <c r="D7" s="25" t="s">
        <v>198</v>
      </c>
      <c r="E7" s="20" t="s">
        <v>186</v>
      </c>
      <c r="F7" s="24" t="s">
        <v>187</v>
      </c>
      <c r="G7" s="22" t="s">
        <v>199</v>
      </c>
      <c r="H7" s="23" t="s">
        <v>46</v>
      </c>
      <c r="I7" s="31" t="s">
        <v>200</v>
      </c>
      <c r="J7" s="18"/>
    </row>
    <row r="8" s="5" customFormat="1" customHeight="1" spans="1:10">
      <c r="A8" s="26" t="s">
        <v>201</v>
      </c>
      <c r="B8" s="26"/>
      <c r="C8" s="18">
        <v>3</v>
      </c>
      <c r="D8" s="27"/>
      <c r="E8" s="27"/>
      <c r="F8" s="28"/>
      <c r="G8" s="29"/>
      <c r="H8" s="29"/>
      <c r="I8" s="29"/>
      <c r="J8" s="29"/>
    </row>
  </sheetData>
  <autoFilter ref="A2:I8">
    <extLst/>
  </autoFilter>
  <mergeCells count="9">
    <mergeCell ref="A1:J1"/>
    <mergeCell ref="A2:J2"/>
    <mergeCell ref="E3:I3"/>
    <mergeCell ref="A8:B8"/>
    <mergeCell ref="A3:A4"/>
    <mergeCell ref="B3:B4"/>
    <mergeCell ref="C3:C4"/>
    <mergeCell ref="D3:D4"/>
    <mergeCell ref="J3:J4"/>
  </mergeCells>
  <pageMargins left="0.944444444444444" right="0.944444444444444" top="1" bottom="1" header="0.5" footer="0.5"/>
  <pageSetup paperSize="9" scale="4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第六版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ZZB</cp:lastModifiedBy>
  <dcterms:created xsi:type="dcterms:W3CDTF">2023-03-20T03:21:00Z</dcterms:created>
  <dcterms:modified xsi:type="dcterms:W3CDTF">2025-06-15T05:27:46Z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E1879D7BD3504698ACDE24DD1341C0EC_13</vt:lpwstr>
  </property>
  <property fmtid="{D5CDD505-2E9C-101B-9397-08002B2CF9AE}" pid="3" name="KSOProductBuildVer">
    <vt:lpwstr>2052-11.1.0.10577</vt:lpwstr>
  </property>
</Properties>
</file>