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<sst xmlns="http://schemas.openxmlformats.org/spreadsheetml/2006/main" count="116" uniqueCount="97">
  <si>
    <t>附件</t>
  </si>
  <si>
    <t>贵州省教育厅直属事业单位2025年公开招聘工作人员
总成绩排名及进入体检环节人员名单</t>
  </si>
  <si>
    <t>考生
姓名</t>
  </si>
  <si>
    <t>准考证号</t>
  </si>
  <si>
    <t>报考单位名称</t>
  </si>
  <si>
    <t>岗位代码及岗位名称</t>
  </si>
  <si>
    <t>笔试成绩</t>
  </si>
  <si>
    <t>折算百分制
后总成绩</t>
  </si>
  <si>
    <t>面试成绩</t>
  </si>
  <si>
    <t>总成绩</t>
  </si>
  <si>
    <t>所在岗位排名</t>
  </si>
  <si>
    <t>是否进入体检环节</t>
  </si>
  <si>
    <t>备注</t>
  </si>
  <si>
    <t>王  晋</t>
  </si>
  <si>
    <t>1152281006608</t>
  </si>
  <si>
    <t>贵州省教师发展中心</t>
  </si>
  <si>
    <t>22828740101财务工作人员</t>
  </si>
  <si>
    <t>是</t>
  </si>
  <si>
    <t>王伊璐雪</t>
  </si>
  <si>
    <t>1152281002213</t>
  </si>
  <si>
    <t>马婧怡</t>
  </si>
  <si>
    <t>1152281007229</t>
  </si>
  <si>
    <t>张文康</t>
  </si>
  <si>
    <t>1152281003625</t>
  </si>
  <si>
    <t>刘雨馨</t>
  </si>
  <si>
    <t>1152281001511</t>
  </si>
  <si>
    <t>董梦媛</t>
  </si>
  <si>
    <t>1152281002112</t>
  </si>
  <si>
    <t>陆尔源慧</t>
  </si>
  <si>
    <t>1152281004729</t>
  </si>
  <si>
    <t>22828740102专业技术人员01</t>
  </si>
  <si>
    <t>黄  煜</t>
  </si>
  <si>
    <t>1152281006313</t>
  </si>
  <si>
    <t>肖  凯</t>
  </si>
  <si>
    <t>1152281007015</t>
  </si>
  <si>
    <t>22828740103专业技术人员02</t>
  </si>
  <si>
    <t>王  迪</t>
  </si>
  <si>
    <t>1152281005118</t>
  </si>
  <si>
    <t>王钰琳</t>
  </si>
  <si>
    <t>1152281003215</t>
  </si>
  <si>
    <t>张玉琳</t>
  </si>
  <si>
    <t>1152281001621</t>
  </si>
  <si>
    <t>22828740104专业技术人员03</t>
  </si>
  <si>
    <t>余洁钰</t>
  </si>
  <si>
    <t>1152281003302</t>
  </si>
  <si>
    <t>蔡  芳</t>
  </si>
  <si>
    <t>1152281007314</t>
  </si>
  <si>
    <t>唐星宇</t>
  </si>
  <si>
    <t>1152281000524</t>
  </si>
  <si>
    <t>22828740105专业技术人员04</t>
  </si>
  <si>
    <t>陈选惠</t>
  </si>
  <si>
    <t>1152281004507</t>
  </si>
  <si>
    <t>江园园</t>
  </si>
  <si>
    <t>1152281007020</t>
  </si>
  <si>
    <t>陈艳萍</t>
  </si>
  <si>
    <t>1152281006108</t>
  </si>
  <si>
    <t>22828740106专业技术人员05</t>
  </si>
  <si>
    <t>王丽丽</t>
  </si>
  <si>
    <t>1152281004417</t>
  </si>
  <si>
    <t>22828740107专业技术人员06</t>
  </si>
  <si>
    <t>张婧薇</t>
  </si>
  <si>
    <t>1152281002916</t>
  </si>
  <si>
    <t>何德美</t>
  </si>
  <si>
    <t>1152281002501</t>
  </si>
  <si>
    <t>张  梅</t>
  </si>
  <si>
    <t>1152281003217</t>
  </si>
  <si>
    <t>贵州省教育科学院</t>
  </si>
  <si>
    <t>22828740201办公室工作人员</t>
  </si>
  <si>
    <t>王玲子</t>
  </si>
  <si>
    <t>1152281002025</t>
  </si>
  <si>
    <t>黄小娟</t>
  </si>
  <si>
    <t>1152281007224</t>
  </si>
  <si>
    <t>黄帮兰</t>
  </si>
  <si>
    <t>1152281006128</t>
  </si>
  <si>
    <t>贵州省电化教育馆</t>
  </si>
  <si>
    <t>22828740301教育数字化发展研究与实践技术人员</t>
  </si>
  <si>
    <t>孙兴艳</t>
  </si>
  <si>
    <t>1152281002310</t>
  </si>
  <si>
    <t>廖丹青</t>
  </si>
  <si>
    <t>1152281002321</t>
  </si>
  <si>
    <t>张留艳</t>
  </si>
  <si>
    <t>1152281008130</t>
  </si>
  <si>
    <t>中国—东盟教育交流周组委会秘书处办公室（贵州省教育国际交流中心）</t>
  </si>
  <si>
    <t>22828740401财务人员</t>
  </si>
  <si>
    <t>梁晓霞</t>
  </si>
  <si>
    <t>1152281005705</t>
  </si>
  <si>
    <t>面试缺考</t>
  </si>
  <si>
    <t>孙晋起</t>
  </si>
  <si>
    <t>1152281000528</t>
  </si>
  <si>
    <t>罗盛潇</t>
  </si>
  <si>
    <t>1152281001123</t>
  </si>
  <si>
    <t>贵州省教育宣传中心</t>
  </si>
  <si>
    <t>22828740501采编人员</t>
  </si>
  <si>
    <t>席  贇</t>
  </si>
  <si>
    <t>1152281005825</t>
  </si>
  <si>
    <t>明丽群</t>
  </si>
  <si>
    <t>1152281007614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</si>
</sst>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_GBK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9" fillId="25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5" fillId="21" borderId="9" applyNumberFormat="false" applyAlignment="false" applyProtection="false">
      <alignment vertical="center"/>
    </xf>
    <xf numFmtId="0" fontId="23" fillId="25" borderId="11" applyNumberFormat="false" applyAlignment="false" applyProtection="false">
      <alignment vertical="center"/>
    </xf>
    <xf numFmtId="0" fontId="24" fillId="32" borderId="12" applyNumberFormat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177" fontId="4" fillId="0" borderId="1" xfId="0" applyNumberFormat="true" applyFont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view="pageBreakPreview" zoomScaleNormal="100" zoomScaleSheetLayoutView="100" workbookViewId="0">
      <pane ySplit="3" topLeftCell="A16" activePane="bottomLeft" state="frozen"/>
      <selection/>
      <selection pane="bottomLeft" activeCell="I18" sqref="I18"/>
    </sheetView>
  </sheetViews>
  <sheetFormatPr defaultColWidth="9" defaultRowHeight="14.4"/>
  <cols>
    <col min="1" max="1" width="9.88888888888889" customWidth="true"/>
    <col min="2" max="2" width="15.2222222222222" customWidth="true"/>
    <col min="3" max="3" width="11.4444444444444" customWidth="true"/>
    <col min="4" max="4" width="15.3333333333333" customWidth="true"/>
    <col min="5" max="5" width="9.62962962962963" customWidth="true"/>
    <col min="6" max="6" width="12.1296296296296" customWidth="true"/>
    <col min="7" max="7" width="9.62962962962963" customWidth="true"/>
    <col min="8" max="8" width="14" customWidth="true"/>
    <col min="9" max="9" width="9.11111111111111" customWidth="true"/>
    <col min="10" max="10" width="8.77777777777778" customWidth="true"/>
    <col min="11" max="11" width="11.2222222222222" customWidth="true"/>
    <col min="12" max="12" width="8.62962962962963" style="1" customWidth="true"/>
    <col min="13" max="13" width="5.25" customWidth="true"/>
    <col min="14" max="14" width="15" customWidth="true"/>
    <col min="15" max="15" width="7.12962962962963" customWidth="true"/>
    <col min="16" max="16" width="32" customWidth="true"/>
  </cols>
  <sheetData>
    <row r="1" spans="1:1">
      <c r="A1" s="2" t="s">
        <v>0</v>
      </c>
    </row>
    <row r="2" ht="61" customHeight="true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9" customHeight="true" spans="1:12">
      <c r="A3" s="4" t="s">
        <v>2</v>
      </c>
      <c r="B3" s="5" t="s">
        <v>3</v>
      </c>
      <c r="C3" s="6" t="s">
        <v>4</v>
      </c>
      <c r="D3" s="6" t="s">
        <v>5</v>
      </c>
      <c r="E3" s="4" t="s">
        <v>6</v>
      </c>
      <c r="F3" s="4" t="s">
        <v>7</v>
      </c>
      <c r="G3" s="4" t="s">
        <v>8</v>
      </c>
      <c r="H3" s="4" t="s">
        <v>7</v>
      </c>
      <c r="I3" s="4" t="s">
        <v>9</v>
      </c>
      <c r="J3" s="4" t="s">
        <v>10</v>
      </c>
      <c r="K3" s="4" t="s">
        <v>11</v>
      </c>
      <c r="L3" s="4" t="s">
        <v>12</v>
      </c>
    </row>
    <row r="4" ht="37" customHeight="true" spans="1:12">
      <c r="A4" s="7" t="s">
        <v>13</v>
      </c>
      <c r="B4" s="18" t="s">
        <v>14</v>
      </c>
      <c r="C4" s="8" t="s">
        <v>15</v>
      </c>
      <c r="D4" s="8" t="s">
        <v>16</v>
      </c>
      <c r="E4" s="7">
        <v>231</v>
      </c>
      <c r="F4" s="7">
        <v>77</v>
      </c>
      <c r="G4" s="12">
        <v>82.5</v>
      </c>
      <c r="H4" s="12">
        <v>82.5</v>
      </c>
      <c r="I4" s="15">
        <f>F4*50%+H4*50%</f>
        <v>79.75</v>
      </c>
      <c r="J4" s="16">
        <v>1</v>
      </c>
      <c r="K4" s="17" t="s">
        <v>17</v>
      </c>
      <c r="L4" s="4"/>
    </row>
    <row r="5" ht="37" customHeight="true" spans="1:12">
      <c r="A5" s="7" t="s">
        <v>18</v>
      </c>
      <c r="B5" s="18" t="s">
        <v>19</v>
      </c>
      <c r="C5" s="9"/>
      <c r="D5" s="9"/>
      <c r="E5" s="7">
        <v>212.5</v>
      </c>
      <c r="F5" s="7">
        <v>70.83</v>
      </c>
      <c r="G5" s="12">
        <v>85.64</v>
      </c>
      <c r="H5" s="12">
        <v>85.64</v>
      </c>
      <c r="I5" s="15">
        <f>F5*50%+H5*50%</f>
        <v>78.235</v>
      </c>
      <c r="J5" s="16">
        <v>2</v>
      </c>
      <c r="K5" s="17" t="s">
        <v>17</v>
      </c>
      <c r="L5" s="4"/>
    </row>
    <row r="6" ht="37" customHeight="true" spans="1:12">
      <c r="A6" s="7" t="s">
        <v>20</v>
      </c>
      <c r="B6" s="7" t="s">
        <v>21</v>
      </c>
      <c r="C6" s="9"/>
      <c r="D6" s="9"/>
      <c r="E6" s="7">
        <v>217.5</v>
      </c>
      <c r="F6" s="7">
        <v>72.5</v>
      </c>
      <c r="G6" s="12">
        <v>82.6</v>
      </c>
      <c r="H6" s="12">
        <v>82.6</v>
      </c>
      <c r="I6" s="15">
        <f>F6*50%+H6*50%</f>
        <v>77.55</v>
      </c>
      <c r="J6" s="16">
        <v>3</v>
      </c>
      <c r="K6" s="16"/>
      <c r="L6" s="4"/>
    </row>
    <row r="7" ht="37" customHeight="true" spans="1:12">
      <c r="A7" s="7" t="s">
        <v>22</v>
      </c>
      <c r="B7" s="18" t="s">
        <v>23</v>
      </c>
      <c r="C7" s="9"/>
      <c r="D7" s="9"/>
      <c r="E7" s="7">
        <v>212</v>
      </c>
      <c r="F7" s="7">
        <v>70.67</v>
      </c>
      <c r="G7" s="12">
        <v>80.8</v>
      </c>
      <c r="H7" s="12">
        <v>80.8</v>
      </c>
      <c r="I7" s="15">
        <f t="shared" ref="I5:I36" si="0">F7*50%+H7*50%</f>
        <v>75.735</v>
      </c>
      <c r="J7" s="16">
        <v>4</v>
      </c>
      <c r="K7" s="16"/>
      <c r="L7" s="4"/>
    </row>
    <row r="8" ht="37" customHeight="true" spans="1:12">
      <c r="A8" s="7" t="s">
        <v>24</v>
      </c>
      <c r="B8" s="18" t="s">
        <v>25</v>
      </c>
      <c r="C8" s="9"/>
      <c r="D8" s="9"/>
      <c r="E8" s="7">
        <v>210.5</v>
      </c>
      <c r="F8" s="7">
        <v>70.17</v>
      </c>
      <c r="G8" s="12">
        <v>81.06</v>
      </c>
      <c r="H8" s="12">
        <v>81.06</v>
      </c>
      <c r="I8" s="15">
        <f t="shared" si="0"/>
        <v>75.615</v>
      </c>
      <c r="J8" s="16">
        <v>5</v>
      </c>
      <c r="K8" s="16"/>
      <c r="L8" s="4"/>
    </row>
    <row r="9" ht="37" customHeight="true" spans="1:12">
      <c r="A9" s="7" t="s">
        <v>26</v>
      </c>
      <c r="B9" s="18" t="s">
        <v>27</v>
      </c>
      <c r="C9" s="10"/>
      <c r="D9" s="10"/>
      <c r="E9" s="7">
        <v>204</v>
      </c>
      <c r="F9" s="7">
        <v>68</v>
      </c>
      <c r="G9" s="12">
        <v>78.1</v>
      </c>
      <c r="H9" s="12">
        <v>78.1</v>
      </c>
      <c r="I9" s="15">
        <f t="shared" si="0"/>
        <v>73.05</v>
      </c>
      <c r="J9" s="16">
        <v>6</v>
      </c>
      <c r="K9" s="16"/>
      <c r="L9" s="4"/>
    </row>
    <row r="10" ht="37" customHeight="true" spans="1:12">
      <c r="A10" s="7" t="s">
        <v>28</v>
      </c>
      <c r="B10" s="7" t="s">
        <v>29</v>
      </c>
      <c r="C10" s="8" t="s">
        <v>15</v>
      </c>
      <c r="D10" s="11" t="s">
        <v>30</v>
      </c>
      <c r="E10" s="7">
        <v>196.5</v>
      </c>
      <c r="F10" s="7">
        <v>65.5</v>
      </c>
      <c r="G10" s="12">
        <v>85.8</v>
      </c>
      <c r="H10" s="12">
        <v>85.8</v>
      </c>
      <c r="I10" s="15">
        <f t="shared" si="0"/>
        <v>75.65</v>
      </c>
      <c r="J10" s="16">
        <v>1</v>
      </c>
      <c r="K10" s="17" t="s">
        <v>17</v>
      </c>
      <c r="L10" s="4"/>
    </row>
    <row r="11" ht="37" customHeight="true" spans="1:12">
      <c r="A11" s="7" t="s">
        <v>31</v>
      </c>
      <c r="B11" s="7" t="s">
        <v>32</v>
      </c>
      <c r="C11" s="10"/>
      <c r="D11" s="11"/>
      <c r="E11" s="7">
        <v>165.5</v>
      </c>
      <c r="F11" s="7">
        <v>55.17</v>
      </c>
      <c r="G11" s="12">
        <v>87.2</v>
      </c>
      <c r="H11" s="12">
        <v>87.2</v>
      </c>
      <c r="I11" s="15">
        <f t="shared" si="0"/>
        <v>71.185</v>
      </c>
      <c r="J11" s="16">
        <v>2</v>
      </c>
      <c r="K11" s="16"/>
      <c r="L11" s="4"/>
    </row>
    <row r="12" ht="37" customHeight="true" spans="1:12">
      <c r="A12" s="7" t="s">
        <v>33</v>
      </c>
      <c r="B12" s="7" t="s">
        <v>34</v>
      </c>
      <c r="C12" s="8" t="s">
        <v>15</v>
      </c>
      <c r="D12" s="8" t="s">
        <v>35</v>
      </c>
      <c r="E12" s="7">
        <v>212</v>
      </c>
      <c r="F12" s="7">
        <v>70.67</v>
      </c>
      <c r="G12" s="12">
        <v>82.14</v>
      </c>
      <c r="H12" s="12">
        <v>82.14</v>
      </c>
      <c r="I12" s="15">
        <f t="shared" si="0"/>
        <v>76.405</v>
      </c>
      <c r="J12" s="16">
        <v>1</v>
      </c>
      <c r="K12" s="17" t="s">
        <v>17</v>
      </c>
      <c r="L12" s="4"/>
    </row>
    <row r="13" ht="37" customHeight="true" spans="1:12">
      <c r="A13" s="7" t="s">
        <v>36</v>
      </c>
      <c r="B13" s="7" t="s">
        <v>37</v>
      </c>
      <c r="C13" s="9"/>
      <c r="D13" s="9"/>
      <c r="E13" s="7">
        <v>205.5</v>
      </c>
      <c r="F13" s="7">
        <v>68.5</v>
      </c>
      <c r="G13" s="12">
        <v>83.6</v>
      </c>
      <c r="H13" s="12">
        <v>83.6</v>
      </c>
      <c r="I13" s="15">
        <f t="shared" si="0"/>
        <v>76.05</v>
      </c>
      <c r="J13" s="16">
        <v>2</v>
      </c>
      <c r="K13" s="16"/>
      <c r="L13" s="4"/>
    </row>
    <row r="14" ht="37" customHeight="true" spans="1:12">
      <c r="A14" s="7" t="s">
        <v>38</v>
      </c>
      <c r="B14" s="18" t="s">
        <v>39</v>
      </c>
      <c r="C14" s="10"/>
      <c r="D14" s="10"/>
      <c r="E14" s="13">
        <v>191.5</v>
      </c>
      <c r="F14" s="13">
        <v>63.83</v>
      </c>
      <c r="G14" s="12">
        <v>82.1</v>
      </c>
      <c r="H14" s="12">
        <v>82.1</v>
      </c>
      <c r="I14" s="15">
        <f t="shared" si="0"/>
        <v>72.965</v>
      </c>
      <c r="J14" s="16">
        <v>3</v>
      </c>
      <c r="K14" s="16"/>
      <c r="L14" s="4"/>
    </row>
    <row r="15" ht="37" customHeight="true" spans="1:12">
      <c r="A15" s="7" t="s">
        <v>40</v>
      </c>
      <c r="B15" s="7" t="s">
        <v>41</v>
      </c>
      <c r="C15" s="8" t="s">
        <v>15</v>
      </c>
      <c r="D15" s="8" t="s">
        <v>42</v>
      </c>
      <c r="E15" s="7">
        <v>194.5</v>
      </c>
      <c r="F15" s="7">
        <v>64.83</v>
      </c>
      <c r="G15" s="12">
        <v>83.02</v>
      </c>
      <c r="H15" s="12">
        <v>83.02</v>
      </c>
      <c r="I15" s="15">
        <f t="shared" si="0"/>
        <v>73.925</v>
      </c>
      <c r="J15" s="16">
        <v>1</v>
      </c>
      <c r="K15" s="17" t="s">
        <v>17</v>
      </c>
      <c r="L15" s="4"/>
    </row>
    <row r="16" ht="37" customHeight="true" spans="1:12">
      <c r="A16" s="7" t="s">
        <v>43</v>
      </c>
      <c r="B16" s="7" t="s">
        <v>44</v>
      </c>
      <c r="C16" s="9"/>
      <c r="D16" s="9"/>
      <c r="E16" s="7">
        <v>196</v>
      </c>
      <c r="F16" s="7">
        <v>65.33</v>
      </c>
      <c r="G16" s="12">
        <v>82.42</v>
      </c>
      <c r="H16" s="12">
        <v>82.42</v>
      </c>
      <c r="I16" s="15">
        <f t="shared" si="0"/>
        <v>73.875</v>
      </c>
      <c r="J16" s="16">
        <v>2</v>
      </c>
      <c r="K16" s="16"/>
      <c r="L16" s="4"/>
    </row>
    <row r="17" ht="37" customHeight="true" spans="1:12">
      <c r="A17" s="7" t="s">
        <v>45</v>
      </c>
      <c r="B17" s="7" t="s">
        <v>46</v>
      </c>
      <c r="C17" s="10"/>
      <c r="D17" s="10"/>
      <c r="E17" s="7">
        <v>183.5</v>
      </c>
      <c r="F17" s="7">
        <v>61.17</v>
      </c>
      <c r="G17" s="12">
        <v>85.6</v>
      </c>
      <c r="H17" s="12">
        <v>85.6</v>
      </c>
      <c r="I17" s="15">
        <f t="shared" si="0"/>
        <v>73.385</v>
      </c>
      <c r="J17" s="16">
        <v>3</v>
      </c>
      <c r="K17" s="16"/>
      <c r="L17" s="4"/>
    </row>
    <row r="18" ht="37" customHeight="true" spans="1:12">
      <c r="A18" s="7" t="s">
        <v>47</v>
      </c>
      <c r="B18" s="7" t="s">
        <v>48</v>
      </c>
      <c r="C18" s="11" t="s">
        <v>15</v>
      </c>
      <c r="D18" s="11" t="s">
        <v>49</v>
      </c>
      <c r="E18" s="7">
        <v>211</v>
      </c>
      <c r="F18" s="7">
        <v>70.33</v>
      </c>
      <c r="G18" s="12">
        <v>82.5</v>
      </c>
      <c r="H18" s="12">
        <v>82.5</v>
      </c>
      <c r="I18" s="15">
        <f t="shared" si="0"/>
        <v>76.415</v>
      </c>
      <c r="J18" s="16">
        <v>1</v>
      </c>
      <c r="K18" s="17" t="s">
        <v>17</v>
      </c>
      <c r="L18" s="4"/>
    </row>
    <row r="19" ht="37" customHeight="true" spans="1:12">
      <c r="A19" s="7" t="s">
        <v>50</v>
      </c>
      <c r="B19" s="7" t="s">
        <v>51</v>
      </c>
      <c r="C19" s="11"/>
      <c r="D19" s="11"/>
      <c r="E19" s="7">
        <v>190</v>
      </c>
      <c r="F19" s="7">
        <v>63.33</v>
      </c>
      <c r="G19" s="12">
        <v>83.72</v>
      </c>
      <c r="H19" s="12">
        <v>83.72</v>
      </c>
      <c r="I19" s="15">
        <f t="shared" si="0"/>
        <v>73.525</v>
      </c>
      <c r="J19" s="16">
        <v>2</v>
      </c>
      <c r="K19" s="16"/>
      <c r="L19" s="4"/>
    </row>
    <row r="20" ht="37" customHeight="true" spans="1:12">
      <c r="A20" s="7" t="s">
        <v>52</v>
      </c>
      <c r="B20" s="7" t="s">
        <v>53</v>
      </c>
      <c r="C20" s="11"/>
      <c r="D20" s="11"/>
      <c r="E20" s="7">
        <v>185</v>
      </c>
      <c r="F20" s="7">
        <v>61.67</v>
      </c>
      <c r="G20" s="12">
        <v>80.3</v>
      </c>
      <c r="H20" s="12">
        <v>80.3</v>
      </c>
      <c r="I20" s="15">
        <f t="shared" si="0"/>
        <v>70.985</v>
      </c>
      <c r="J20" s="16">
        <v>3</v>
      </c>
      <c r="K20" s="16"/>
      <c r="L20" s="4"/>
    </row>
    <row r="21" ht="37" customHeight="true" spans="1:12">
      <c r="A21" s="7" t="s">
        <v>54</v>
      </c>
      <c r="B21" s="7" t="s">
        <v>55</v>
      </c>
      <c r="C21" s="11" t="s">
        <v>15</v>
      </c>
      <c r="D21" s="11" t="s">
        <v>56</v>
      </c>
      <c r="E21" s="7">
        <v>174</v>
      </c>
      <c r="F21" s="7">
        <v>58</v>
      </c>
      <c r="G21" s="12">
        <v>83.2</v>
      </c>
      <c r="H21" s="12">
        <v>83.2</v>
      </c>
      <c r="I21" s="15">
        <f t="shared" si="0"/>
        <v>70.6</v>
      </c>
      <c r="J21" s="16">
        <v>1</v>
      </c>
      <c r="K21" s="17" t="s">
        <v>17</v>
      </c>
      <c r="L21" s="4"/>
    </row>
    <row r="22" ht="37" customHeight="true" spans="1:12">
      <c r="A22" s="7" t="s">
        <v>57</v>
      </c>
      <c r="B22" s="7" t="s">
        <v>58</v>
      </c>
      <c r="C22" s="11" t="s">
        <v>15</v>
      </c>
      <c r="D22" s="11" t="s">
        <v>59</v>
      </c>
      <c r="E22" s="7">
        <v>223.5</v>
      </c>
      <c r="F22" s="7">
        <v>74.5</v>
      </c>
      <c r="G22" s="12">
        <v>84.8</v>
      </c>
      <c r="H22" s="12">
        <v>84.8</v>
      </c>
      <c r="I22" s="15">
        <f t="shared" si="0"/>
        <v>79.65</v>
      </c>
      <c r="J22" s="16">
        <v>1</v>
      </c>
      <c r="K22" s="17" t="s">
        <v>17</v>
      </c>
      <c r="L22" s="4"/>
    </row>
    <row r="23" ht="37" customHeight="true" spans="1:12">
      <c r="A23" s="7" t="s">
        <v>60</v>
      </c>
      <c r="B23" s="7" t="s">
        <v>61</v>
      </c>
      <c r="C23" s="11"/>
      <c r="D23" s="11"/>
      <c r="E23" s="7">
        <v>199.5</v>
      </c>
      <c r="F23" s="7">
        <v>66.5</v>
      </c>
      <c r="G23" s="12">
        <v>84.12</v>
      </c>
      <c r="H23" s="12">
        <v>84.12</v>
      </c>
      <c r="I23" s="15">
        <f t="shared" si="0"/>
        <v>75.31</v>
      </c>
      <c r="J23" s="16">
        <v>2</v>
      </c>
      <c r="K23" s="16"/>
      <c r="L23" s="4"/>
    </row>
    <row r="24" ht="37" customHeight="true" spans="1:12">
      <c r="A24" s="7" t="s">
        <v>62</v>
      </c>
      <c r="B24" s="18" t="s">
        <v>63</v>
      </c>
      <c r="C24" s="11"/>
      <c r="D24" s="11"/>
      <c r="E24" s="13">
        <v>194.5</v>
      </c>
      <c r="F24" s="13">
        <v>64.83</v>
      </c>
      <c r="G24" s="12">
        <v>85.56</v>
      </c>
      <c r="H24" s="12">
        <v>85.56</v>
      </c>
      <c r="I24" s="15">
        <f t="shared" si="0"/>
        <v>75.195</v>
      </c>
      <c r="J24" s="16">
        <v>3</v>
      </c>
      <c r="K24" s="16"/>
      <c r="L24" s="4"/>
    </row>
    <row r="25" ht="37" customHeight="true" spans="1:12">
      <c r="A25" s="7" t="s">
        <v>64</v>
      </c>
      <c r="B25" s="7" t="s">
        <v>65</v>
      </c>
      <c r="C25" s="8" t="s">
        <v>66</v>
      </c>
      <c r="D25" s="8" t="s">
        <v>67</v>
      </c>
      <c r="E25" s="7">
        <v>180.5</v>
      </c>
      <c r="F25" s="7">
        <v>60.17</v>
      </c>
      <c r="G25" s="12">
        <v>84.74</v>
      </c>
      <c r="H25" s="12">
        <v>84.74</v>
      </c>
      <c r="I25" s="15">
        <f t="shared" si="0"/>
        <v>72.455</v>
      </c>
      <c r="J25" s="16">
        <v>1</v>
      </c>
      <c r="K25" s="17" t="s">
        <v>17</v>
      </c>
      <c r="L25" s="4"/>
    </row>
    <row r="26" ht="37" customHeight="true" spans="1:12">
      <c r="A26" s="7" t="s">
        <v>68</v>
      </c>
      <c r="B26" s="7" t="s">
        <v>69</v>
      </c>
      <c r="C26" s="9"/>
      <c r="D26" s="9"/>
      <c r="E26" s="7">
        <v>161.5</v>
      </c>
      <c r="F26" s="7">
        <v>53.83</v>
      </c>
      <c r="G26" s="12">
        <v>83.7</v>
      </c>
      <c r="H26" s="12">
        <v>83.7</v>
      </c>
      <c r="I26" s="15">
        <f t="shared" si="0"/>
        <v>68.765</v>
      </c>
      <c r="J26" s="16">
        <v>2</v>
      </c>
      <c r="K26" s="16"/>
      <c r="L26" s="4"/>
    </row>
    <row r="27" ht="37" customHeight="true" spans="1:12">
      <c r="A27" s="7" t="s">
        <v>70</v>
      </c>
      <c r="B27" s="7" t="s">
        <v>71</v>
      </c>
      <c r="C27" s="10"/>
      <c r="D27" s="10"/>
      <c r="E27" s="7">
        <v>166</v>
      </c>
      <c r="F27" s="7">
        <v>55.33</v>
      </c>
      <c r="G27" s="12">
        <v>79.8</v>
      </c>
      <c r="H27" s="12">
        <v>79.8</v>
      </c>
      <c r="I27" s="15">
        <f t="shared" si="0"/>
        <v>67.565</v>
      </c>
      <c r="J27" s="16">
        <v>3</v>
      </c>
      <c r="K27" s="16"/>
      <c r="L27" s="4"/>
    </row>
    <row r="28" ht="37" customHeight="true" spans="1:12">
      <c r="A28" s="7" t="s">
        <v>72</v>
      </c>
      <c r="B28" s="7" t="s">
        <v>73</v>
      </c>
      <c r="C28" s="8" t="s">
        <v>74</v>
      </c>
      <c r="D28" s="8" t="s">
        <v>75</v>
      </c>
      <c r="E28" s="7">
        <v>215</v>
      </c>
      <c r="F28" s="7">
        <v>71.67</v>
      </c>
      <c r="G28" s="12">
        <v>84.9</v>
      </c>
      <c r="H28" s="12">
        <v>84.9</v>
      </c>
      <c r="I28" s="15">
        <f t="shared" si="0"/>
        <v>78.285</v>
      </c>
      <c r="J28" s="16">
        <v>1</v>
      </c>
      <c r="K28" s="17" t="s">
        <v>17</v>
      </c>
      <c r="L28" s="4"/>
    </row>
    <row r="29" ht="37" customHeight="true" spans="1:12">
      <c r="A29" s="7" t="s">
        <v>76</v>
      </c>
      <c r="B29" s="7" t="s">
        <v>77</v>
      </c>
      <c r="C29" s="9"/>
      <c r="D29" s="9"/>
      <c r="E29" s="7">
        <v>202.5</v>
      </c>
      <c r="F29" s="7">
        <v>67.5</v>
      </c>
      <c r="G29" s="12">
        <v>85.22</v>
      </c>
      <c r="H29" s="12">
        <v>85.22</v>
      </c>
      <c r="I29" s="15">
        <f t="shared" si="0"/>
        <v>76.36</v>
      </c>
      <c r="J29" s="16">
        <v>2</v>
      </c>
      <c r="K29" s="16"/>
      <c r="L29" s="4"/>
    </row>
    <row r="30" ht="37" customHeight="true" spans="1:12">
      <c r="A30" s="7" t="s">
        <v>78</v>
      </c>
      <c r="B30" s="7" t="s">
        <v>79</v>
      </c>
      <c r="C30" s="10"/>
      <c r="D30" s="10"/>
      <c r="E30" s="7">
        <v>205</v>
      </c>
      <c r="F30" s="7">
        <v>68.33</v>
      </c>
      <c r="G30" s="12">
        <v>82.1</v>
      </c>
      <c r="H30" s="12">
        <v>82.1</v>
      </c>
      <c r="I30" s="15">
        <f t="shared" si="0"/>
        <v>75.215</v>
      </c>
      <c r="J30" s="16">
        <v>3</v>
      </c>
      <c r="K30" s="16"/>
      <c r="L30" s="4"/>
    </row>
    <row r="31" ht="37" customHeight="true" spans="1:12">
      <c r="A31" s="7" t="s">
        <v>80</v>
      </c>
      <c r="B31" s="7" t="s">
        <v>81</v>
      </c>
      <c r="C31" s="11" t="s">
        <v>82</v>
      </c>
      <c r="D31" s="11" t="s">
        <v>83</v>
      </c>
      <c r="E31" s="7">
        <v>193</v>
      </c>
      <c r="F31" s="7">
        <v>64.33</v>
      </c>
      <c r="G31" s="12">
        <v>79.3</v>
      </c>
      <c r="H31" s="14">
        <v>79.3</v>
      </c>
      <c r="I31" s="15">
        <f t="shared" si="0"/>
        <v>71.815</v>
      </c>
      <c r="J31" s="16">
        <v>1</v>
      </c>
      <c r="K31" s="17" t="s">
        <v>17</v>
      </c>
      <c r="L31" s="13"/>
    </row>
    <row r="32" ht="37" customHeight="true" spans="1:12">
      <c r="A32" s="7" t="s">
        <v>84</v>
      </c>
      <c r="B32" s="7" t="s">
        <v>85</v>
      </c>
      <c r="C32" s="11"/>
      <c r="D32" s="11"/>
      <c r="E32" s="7">
        <v>179</v>
      </c>
      <c r="F32" s="7">
        <v>59.67</v>
      </c>
      <c r="G32" s="12">
        <v>0</v>
      </c>
      <c r="H32" s="14">
        <v>0</v>
      </c>
      <c r="I32" s="15">
        <f t="shared" si="0"/>
        <v>29.835</v>
      </c>
      <c r="J32" s="16">
        <v>2</v>
      </c>
      <c r="K32" s="16"/>
      <c r="L32" s="13" t="s">
        <v>86</v>
      </c>
    </row>
    <row r="33" ht="37" customHeight="true" spans="1:12">
      <c r="A33" s="7" t="s">
        <v>87</v>
      </c>
      <c r="B33" s="7" t="s">
        <v>88</v>
      </c>
      <c r="C33" s="11"/>
      <c r="D33" s="11"/>
      <c r="E33" s="7">
        <v>178.5</v>
      </c>
      <c r="F33" s="7">
        <v>59.5</v>
      </c>
      <c r="G33" s="12">
        <v>0</v>
      </c>
      <c r="H33" s="14">
        <v>0</v>
      </c>
      <c r="I33" s="15">
        <f t="shared" si="0"/>
        <v>29.75</v>
      </c>
      <c r="J33" s="16">
        <v>3</v>
      </c>
      <c r="K33" s="16"/>
      <c r="L33" s="13" t="s">
        <v>86</v>
      </c>
    </row>
    <row r="34" ht="37" customHeight="true" spans="1:12">
      <c r="A34" s="7" t="s">
        <v>89</v>
      </c>
      <c r="B34" s="7" t="s">
        <v>90</v>
      </c>
      <c r="C34" s="8" t="s">
        <v>91</v>
      </c>
      <c r="D34" s="8" t="s">
        <v>92</v>
      </c>
      <c r="E34" s="7">
        <v>215.5</v>
      </c>
      <c r="F34" s="7">
        <v>71.83</v>
      </c>
      <c r="G34" s="12">
        <v>81.9</v>
      </c>
      <c r="H34" s="14">
        <v>81.9</v>
      </c>
      <c r="I34" s="15">
        <f t="shared" si="0"/>
        <v>76.865</v>
      </c>
      <c r="J34" s="16">
        <v>1</v>
      </c>
      <c r="K34" s="17" t="s">
        <v>17</v>
      </c>
      <c r="L34" s="13"/>
    </row>
    <row r="35" ht="37" customHeight="true" spans="1:12">
      <c r="A35" s="7" t="s">
        <v>93</v>
      </c>
      <c r="B35" s="7" t="s">
        <v>94</v>
      </c>
      <c r="C35" s="9"/>
      <c r="D35" s="9"/>
      <c r="E35" s="7">
        <v>207</v>
      </c>
      <c r="F35" s="7">
        <v>69</v>
      </c>
      <c r="G35" s="12">
        <v>84.2</v>
      </c>
      <c r="H35" s="14">
        <v>84.2</v>
      </c>
      <c r="I35" s="15">
        <f t="shared" si="0"/>
        <v>76.6</v>
      </c>
      <c r="J35" s="16">
        <v>2</v>
      </c>
      <c r="K35" s="16"/>
      <c r="L35" s="13"/>
    </row>
    <row r="36" ht="37" customHeight="true" spans="1:12">
      <c r="A36" s="7" t="s">
        <v>95</v>
      </c>
      <c r="B36" s="7" t="s">
        <v>96</v>
      </c>
      <c r="C36" s="10"/>
      <c r="D36" s="10"/>
      <c r="E36" s="7">
        <v>209</v>
      </c>
      <c r="F36" s="7">
        <v>69.67</v>
      </c>
      <c r="G36" s="12">
        <v>82.32</v>
      </c>
      <c r="H36" s="14">
        <v>82.32</v>
      </c>
      <c r="I36" s="15">
        <f t="shared" si="0"/>
        <v>75.995</v>
      </c>
      <c r="J36" s="16">
        <v>3</v>
      </c>
      <c r="K36" s="16"/>
      <c r="L36" s="13"/>
    </row>
  </sheetData>
  <sortState ref="A34:I36">
    <sortCondition ref="I34:I36" descending="true"/>
  </sortState>
  <mergeCells count="21">
    <mergeCell ref="A2:L2"/>
    <mergeCell ref="C4:C9"/>
    <mergeCell ref="C10:C11"/>
    <mergeCell ref="C12:C14"/>
    <mergeCell ref="C15:C17"/>
    <mergeCell ref="C18:C20"/>
    <mergeCell ref="C22:C24"/>
    <mergeCell ref="C25:C27"/>
    <mergeCell ref="C28:C30"/>
    <mergeCell ref="C31:C33"/>
    <mergeCell ref="C34:C36"/>
    <mergeCell ref="D4:D9"/>
    <mergeCell ref="D10:D11"/>
    <mergeCell ref="D12:D14"/>
    <mergeCell ref="D15:D17"/>
    <mergeCell ref="D18:D20"/>
    <mergeCell ref="D22:D24"/>
    <mergeCell ref="D25:D27"/>
    <mergeCell ref="D28:D30"/>
    <mergeCell ref="D31:D33"/>
    <mergeCell ref="D34:D36"/>
  </mergeCells>
  <pageMargins left="0.708333333333333" right="0.550694444444444" top="0.590277777777778" bottom="0.354166666666667" header="0.298611111111111" footer="0.298611111111111"/>
  <pageSetup paperSize="9" orientation="landscape" horizontalDpi="600"/>
  <headerFooter>
    <oddFooter>&amp;C第 &amp;P 页，共 &amp;N 页</oddFooter>
  </headerFooter>
  <rowBreaks count="3" manualBreakCount="3">
    <brk id="14" max="16383" man="1"/>
    <brk id="27" max="16383" man="1"/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ysgz</cp:lastModifiedBy>
  <dcterms:created xsi:type="dcterms:W3CDTF">2025-05-13T22:38:00Z</dcterms:created>
  <dcterms:modified xsi:type="dcterms:W3CDTF">2025-06-11T13:32:13Z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