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格样式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<sst xmlns="http://schemas.openxmlformats.org/spreadsheetml/2006/main" count="31" uniqueCount="26">
  <si>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贵阳市大数据产业促进中心2025年公开招聘事业单位工作人员笔试、面试成绩及进入体检
环节人员名单</t>
  </si>
  <si>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</si>
  <si>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</si>
  <si>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</si>
  <si>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</si>
  <si>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</si>
  <si>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</si>
  <si>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</si>
  <si>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笔试成绩60%</t>
  </si>
  <si>
    <t>面试成绩</t>
  </si>
  <si>
    <t>面试成绩40%</t>
  </si>
  <si>
    <t>笔试、面试成绩</t>
  </si>
  <si>
    <t>综合排名</t>
  </si>
  <si>
    <t>是否进入体检</t>
  </si>
  <si>
    <t>张琪琦</t>
  </si>
  <si>
    <t>1152014002418</t>
  </si>
  <si>
    <t>贵阳市大数据产业促进中心</t>
  </si>
  <si>
    <t>20101016101</t>
  </si>
  <si>
    <t>1</t>
  </si>
  <si>
    <t>是</t>
  </si>
  <si>
    <t>邰明芳</t>
  </si>
  <si>
    <t>1152014001102</t>
  </si>
  <si>
    <t xml:space="preserve"> </t>
  </si>
  <si>
    <t>钟甜甜</t>
  </si>
  <si>
    <t>1152014000503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</si>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</sst>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workbookViewId="0">
      <selection activeCell="I18" sqref="I18"/>
    </sheetView>
  </sheetViews>
  <sheetFormatPr defaultColWidth="9" defaultRowHeight="13.5" outlineLevelRow="5"/>
  <cols>
    <col min="1" max="1" width="5.25833333333333" customWidth="1"/>
    <col min="2" max="2" width="9.13333333333333" customWidth="1"/>
    <col min="3" max="3" width="15.4916666666667" customWidth="1"/>
    <col min="4" max="4" width="16.7666666666667" customWidth="1"/>
    <col min="5" max="5" width="15.4916666666667" customWidth="1"/>
    <col min="6" max="6" width="8.875" customWidth="1"/>
    <col min="7" max="7" width="10.3916666666667" style="2" customWidth="1"/>
    <col min="8" max="9" width="8" style="2" customWidth="1"/>
    <col min="10" max="10" width="8.5" style="2" customWidth="1"/>
    <col min="11" max="11" width="10.375" style="3" customWidth="1"/>
    <col min="12" max="12" width="8.75" style="2" customWidth="1"/>
    <col min="13" max="13" width="7.75" style="3" customWidth="1"/>
    <col min="14" max="14" width="9" style="2"/>
    <col min="15" max="15" width="5.625" style="2" customWidth="1"/>
    <col min="16" max="16" width="5.25" style="2" customWidth="1"/>
  </cols>
  <sheetData>
    <row r="1" ht="65" customHeight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5"/>
      <c r="O1" s="15"/>
      <c r="P1" s="15"/>
    </row>
    <row r="2" ht="30" customHeight="1" spans="1:13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39" customHeight="1" spans="1:13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10" t="s">
        <v>7</v>
      </c>
      <c r="H3" s="9" t="s">
        <v>8</v>
      </c>
      <c r="I3" s="10" t="s">
        <v>9</v>
      </c>
      <c r="J3" s="9" t="s">
        <v>10</v>
      </c>
      <c r="K3" s="10" t="s">
        <v>11</v>
      </c>
      <c r="L3" s="10" t="s">
        <v>12</v>
      </c>
      <c r="M3" s="16" t="s">
        <v>13</v>
      </c>
    </row>
    <row r="4" ht="39" customHeight="1" spans="1:16">
      <c r="A4" s="11">
        <v>1</v>
      </c>
      <c r="B4" s="11" t="s">
        <v>14</v>
      </c>
      <c r="C4" s="11" t="s">
        <v>15</v>
      </c>
      <c r="D4" s="12" t="s">
        <v>16</v>
      </c>
      <c r="E4" s="11" t="s">
        <v>17</v>
      </c>
      <c r="F4" s="11">
        <v>206.5</v>
      </c>
      <c r="G4" s="13">
        <f>F4/3</f>
        <v>68.8333333333333</v>
      </c>
      <c r="H4" s="14">
        <f>G4*0.6</f>
        <v>41.3</v>
      </c>
      <c r="I4" s="13">
        <v>85.2</v>
      </c>
      <c r="J4" s="14">
        <f>I4*0.4</f>
        <v>34.08</v>
      </c>
      <c r="K4" s="14">
        <f>H4+J4</f>
        <v>75.38</v>
      </c>
      <c r="L4" s="17" t="s">
        <v>18</v>
      </c>
      <c r="M4" s="18" t="s">
        <v>19</v>
      </c>
      <c r="N4"/>
      <c r="O4"/>
      <c r="P4"/>
    </row>
    <row r="5" ht="39" customHeight="1" spans="1:16">
      <c r="A5" s="11">
        <v>2</v>
      </c>
      <c r="B5" s="11" t="s">
        <v>20</v>
      </c>
      <c r="C5" s="11" t="s">
        <v>21</v>
      </c>
      <c r="D5" s="12" t="s">
        <v>16</v>
      </c>
      <c r="E5" s="11" t="s">
        <v>17</v>
      </c>
      <c r="F5" s="11">
        <v>207</v>
      </c>
      <c r="G5" s="13">
        <f>F5/3</f>
        <v>69</v>
      </c>
      <c r="H5" s="14">
        <f>G5*0.6</f>
        <v>41.4</v>
      </c>
      <c r="I5" s="13">
        <v>82</v>
      </c>
      <c r="J5" s="14">
        <f>I5*0.4</f>
        <v>32.8</v>
      </c>
      <c r="K5" s="14">
        <f>H5+J5</f>
        <v>74.2</v>
      </c>
      <c r="L5" s="19">
        <v>2</v>
      </c>
      <c r="M5" s="20"/>
      <c r="N5" t="s">
        <v>22</v>
      </c>
      <c r="O5"/>
      <c r="P5"/>
    </row>
    <row r="6" ht="39" customHeight="1" spans="1:16">
      <c r="A6" s="11">
        <v>3</v>
      </c>
      <c r="B6" s="11" t="s">
        <v>23</v>
      </c>
      <c r="C6" s="11" t="s">
        <v>24</v>
      </c>
      <c r="D6" s="12" t="s">
        <v>16</v>
      </c>
      <c r="E6" s="11" t="s">
        <v>17</v>
      </c>
      <c r="F6" s="11">
        <v>204</v>
      </c>
      <c r="G6" s="13">
        <f>F6/3</f>
        <v>68</v>
      </c>
      <c r="H6" s="14">
        <f>G6*0.6</f>
        <v>40.8</v>
      </c>
      <c r="I6" s="13">
        <v>72.4</v>
      </c>
      <c r="J6" s="14">
        <f>I6*0.4</f>
        <v>28.96</v>
      </c>
      <c r="K6" s="14">
        <f>H6+J6</f>
        <v>69.76</v>
      </c>
      <c r="L6" s="17" t="s">
        <v>25</v>
      </c>
      <c r="M6" s="18"/>
      <c r="N6" t="s">
        <v>22</v>
      </c>
      <c r="O6"/>
      <c r="P6"/>
    </row>
  </sheetData>
  <mergeCells count="2">
    <mergeCell ref="A1:M1"/>
    <mergeCell ref="A2:M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表格样式3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冬之恋</cp:lastModifiedBy>
  <dcterms:created xsi:type="dcterms:W3CDTF">2020-01-02T11:00:00Z</dcterms:created>
  <cp:lastPrinted>2020-10-09T15:59:00Z</cp:lastPrinted>
  <dcterms:modified xsi:type="dcterms:W3CDTF">2025-06-16T06:31:53Z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768B14F4CEBE7DFB91E14C680815D36D_43</vt:lpwstr>
  </property>
</Properties>
</file>