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<sst xmlns="http://schemas.openxmlformats.org/spreadsheetml/2006/main" count="83" uniqueCount="57">
  <si>
    <t>附件1：哈密镜儿泉矿业有限责任公司2025年第三批面向社会公开招聘工作人员岗位信息表</t>
  </si>
  <si>
    <t>序号</t>
  </si>
  <si>
    <t>岗位名称</t>
  </si>
  <si>
    <t>现缺人数</t>
  </si>
  <si>
    <t>需求人数</t>
  </si>
  <si>
    <t>学历要求</t>
  </si>
  <si>
    <t>专业要求</t>
  </si>
  <si>
    <t>年龄要求</t>
  </si>
  <si>
    <t>薪资待遇（含五险一金）</t>
  </si>
  <si>
    <t>备  注</t>
  </si>
  <si>
    <t>安全管理部副总工程师</t>
  </si>
  <si>
    <t>大专及以上学历</t>
  </si>
  <si>
    <t>安全工程、采矿工程或相关专业，具备5年以上矿山安全管理经验。深入了解矿山安全生产法律法规和行业标准，擅长风险评估与控制、事故应急管理，并具备出色的团队管理和组织协调能力。需持有相关安全管理证书，责任心强，能够承受工作压力，适应矿山工作和出差需求。</t>
  </si>
  <si>
    <t>年龄50周岁及以下</t>
  </si>
  <si>
    <t>10000元/月-13000元/月</t>
  </si>
  <si>
    <t>天隆矿</t>
  </si>
  <si>
    <t>采矿工程师/
采矿技术员</t>
  </si>
  <si>
    <r>
      <rPr>
        <sz val="11"/>
        <rFont val="宋体"/>
        <charset val="134"/>
      </rPr>
      <t>大专及以上学历</t>
    </r>
  </si>
  <si>
    <t>采矿等相关专业，有3年以上矿山采矿工作经验，助理工程师及以上职称。能适应矿山工作环境，有中深孔设计经验优先。</t>
  </si>
  <si>
    <r>
      <rPr>
        <sz val="11"/>
        <rFont val="宋体"/>
        <charset val="134"/>
      </rPr>
      <t>年龄</t>
    </r>
    <r>
      <rPr>
        <sz val="11"/>
        <rFont val="Times New Roman"/>
        <charset val="0"/>
      </rPr>
      <t>45</t>
    </r>
    <r>
      <rPr>
        <sz val="11"/>
        <rFont val="宋体"/>
        <charset val="134"/>
      </rPr>
      <t>周岁以下</t>
    </r>
  </si>
  <si>
    <r>
      <rPr>
        <sz val="11"/>
        <rFont val="Times New Roman"/>
        <charset val="0"/>
      </rPr>
      <t>10000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-12500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 xml:space="preserve">
6000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-8000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月</t>
    </r>
  </si>
  <si>
    <t>通风技术员</t>
  </si>
  <si>
    <r>
      <rPr>
        <sz val="11"/>
        <rFont val="宋体"/>
        <charset val="134"/>
      </rPr>
      <t>通风相关专业，从事过金属矿山通风类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年以上相关工作。能适应矿山工作环境，有矿山通风工作经验，持相关证件助理工程师及以上职称者优先。</t>
    </r>
  </si>
  <si>
    <r>
      <rPr>
        <sz val="11"/>
        <rFont val="宋体"/>
        <charset val="134"/>
      </rPr>
      <t>年龄</t>
    </r>
    <r>
      <rPr>
        <sz val="11"/>
        <rFont val="Times New Roman"/>
        <charset val="0"/>
      </rPr>
      <t>45</t>
    </r>
    <r>
      <rPr>
        <sz val="11"/>
        <rFont val="宋体"/>
        <charset val="134"/>
      </rPr>
      <t>周岁及以下</t>
    </r>
  </si>
  <si>
    <r>
      <rPr>
        <sz val="11"/>
        <rFont val="Times New Roman"/>
        <charset val="0"/>
      </rPr>
      <t>6000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-8000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月</t>
    </r>
  </si>
  <si>
    <t>设备管理工程师/技术员</t>
  </si>
  <si>
    <r>
      <rPr>
        <sz val="11"/>
        <rFont val="宋体"/>
        <charset val="134"/>
      </rPr>
      <t>机电一体化专业，有2年以上矿山设备管理、维修经验者优先，熟悉矿山机械设备的结构、性能和工作原理，能够熟练运用专业工具和仪器对设备进行故障诊断、维修和保养，有效保障矿山设备的稳定运行，降低设备故障率和停机时间。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</t>
    </r>
  </si>
  <si>
    <r>
      <rPr>
        <sz val="11"/>
        <rFont val="宋体"/>
        <charset val="134"/>
      </rPr>
      <t>电工</t>
    </r>
  </si>
  <si>
    <t>电工类相关专业，必须持有合格的电工操作资格证，适应矿山工作，熟悉矿山设备，善于独立解决设备电力故障；从事井下工作，有相关经验者优先。持有中级或以上技能可优先。</t>
  </si>
  <si>
    <r>
      <rPr>
        <sz val="11"/>
        <rFont val="宋体"/>
        <charset val="134"/>
      </rPr>
      <t>年龄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周岁以下</t>
    </r>
  </si>
  <si>
    <r>
      <rPr>
        <sz val="11"/>
        <rFont val="Times New Roman"/>
        <charset val="0"/>
      </rPr>
      <t>8000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</si>
  <si>
    <t>镜儿泉矿（车间）</t>
  </si>
  <si>
    <t>机修工</t>
  </si>
  <si>
    <t>高中及以上学历</t>
  </si>
  <si>
    <t>身体健康，踏实能干，有电工焊工证或者有工作经验的优先，工作积极有责任心，安全意识强。适应矿山工作环境，熟悉矿山设备性能，懂设备运维，具备团队合作精神和解决问题的能力。</t>
  </si>
  <si>
    <r>
      <rPr>
        <sz val="11"/>
        <rFont val="Times New Roman"/>
        <charset val="0"/>
      </rPr>
      <t>6000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月</t>
    </r>
  </si>
  <si>
    <t>天隆矿（选矿车间）</t>
  </si>
  <si>
    <t>材料库管员</t>
  </si>
  <si>
    <r>
      <rPr>
        <sz val="11"/>
        <rFont val="宋体"/>
        <charset val="134"/>
      </rPr>
      <t>中专及以上学历</t>
    </r>
  </si>
  <si>
    <t>熟悉物资库房运作流程，熟知矿山材料，电脑操作熟练，有矿山类仓库工作经验优先； 能吃苦耐劳，有敬业精神，身体健康，踏实能干，工作积极有责任心。</t>
  </si>
  <si>
    <r>
      <rPr>
        <sz val="11"/>
        <rFont val="Times New Roman"/>
        <charset val="0"/>
      </rPr>
      <t>6000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月</t>
    </r>
  </si>
  <si>
    <t>天隆矿（设备物资部）1，镜儿泉矿1</t>
  </si>
  <si>
    <t>过滤工</t>
  </si>
  <si>
    <t>初中及以上学历</t>
  </si>
  <si>
    <t>身体健康，踏实能干，工作积极有责任心，安全意识强。服从领导安排，能很好地完成本岗位技术学习任务和领导交办的临时工作，适应矿山工作环境，具备团队合作精神和解决问题的能力。</t>
  </si>
  <si>
    <t>年龄55周岁以下</t>
  </si>
  <si>
    <t>镜儿泉矿</t>
  </si>
  <si>
    <t>药剂工</t>
  </si>
  <si>
    <t>身体健康，踏实能干，工作积极有责任心，安全意识强。服从领导安排，能很好地完成本岗位技术学习任务和领导交办的临时工作，适应矿山工作环境，有相关工作经验，具备团队合作精神和解决问题的能力。</t>
  </si>
  <si>
    <r>
      <rPr>
        <sz val="11"/>
        <rFont val="宋体"/>
        <charset val="134"/>
      </rPr>
      <t>年龄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周岁以下</t>
    </r>
  </si>
  <si>
    <t>砂泵工</t>
  </si>
  <si>
    <r>
      <rPr>
        <sz val="11"/>
        <rFont val="宋体"/>
        <charset val="0"/>
      </rPr>
      <t>年龄</t>
    </r>
    <r>
      <rPr>
        <sz val="11"/>
        <rFont val="Times New Roman"/>
        <charset val="0"/>
      </rPr>
      <t>50</t>
    </r>
    <r>
      <rPr>
        <sz val="11"/>
        <rFont val="宋体"/>
        <charset val="0"/>
      </rPr>
      <t>周岁以下</t>
    </r>
  </si>
  <si>
    <t>球磨工/跑班</t>
  </si>
  <si>
    <r>
      <rPr>
        <sz val="11"/>
        <rFont val="宋体"/>
        <charset val="0"/>
      </rPr>
      <t>年龄</t>
    </r>
    <r>
      <rPr>
        <sz val="11"/>
        <rFont val="Times New Roman"/>
        <charset val="0"/>
      </rPr>
      <t>55</t>
    </r>
    <r>
      <rPr>
        <sz val="11"/>
        <rFont val="宋体"/>
        <charset val="0"/>
      </rPr>
      <t>周岁以下</t>
    </r>
  </si>
  <si>
    <t>炊事员
（食堂打杂）</t>
  </si>
  <si>
    <t>能吃苦耐劳，身体健康，踏实能干，工作积极有责任心，会制做简单的菜品。服从领导安排，能很好地完成本岗位技术学习任务和领导交办的临时工作。</t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</si>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</sst>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宋体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115" zoomScaleNormal="115" topLeftCell="A5" workbookViewId="0">
      <selection activeCell="B15" sqref="B15"/>
    </sheetView>
  </sheetViews>
  <sheetFormatPr defaultColWidth="9" defaultRowHeight="14.25"/>
  <cols>
    <col min="1" max="1" width="5.79166666666667" style="1" customWidth="1"/>
    <col min="2" max="2" width="13.25" style="1" customWidth="1"/>
    <col min="3" max="3" width="9" style="1" customWidth="1"/>
    <col min="4" max="4" width="9" style="1"/>
    <col min="5" max="5" width="20.25" style="1" customWidth="1"/>
    <col min="6" max="6" width="70.6416666666667" style="3" customWidth="1"/>
    <col min="7" max="7" width="18.825" style="1" customWidth="1"/>
    <col min="8" max="8" width="25.3583333333333" style="1" customWidth="1"/>
    <col min="9" max="9" width="21.375" style="1" customWidth="1"/>
    <col min="10" max="11" width="10.375" style="1"/>
    <col min="12" max="16384" width="9" style="1"/>
  </cols>
  <sheetData>
    <row r="1" s="1" customFormat="1" ht="39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s="1" customFormat="1" ht="36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1" t="s">
        <v>9</v>
      </c>
    </row>
    <row r="3" s="1" customFormat="1" ht="66" customHeight="1" spans="1:9">
      <c r="A3" s="8">
        <f>ROW()-2</f>
        <v>1</v>
      </c>
      <c r="B3" s="9" t="s">
        <v>10</v>
      </c>
      <c r="C3" s="9">
        <v>1</v>
      </c>
      <c r="D3" s="9">
        <v>1</v>
      </c>
      <c r="E3" s="9" t="s">
        <v>11</v>
      </c>
      <c r="F3" s="9" t="s">
        <v>12</v>
      </c>
      <c r="G3" s="10" t="s">
        <v>13</v>
      </c>
      <c r="H3" s="11" t="s">
        <v>14</v>
      </c>
      <c r="I3" s="22" t="s">
        <v>15</v>
      </c>
    </row>
    <row r="4" s="2" customFormat="1" ht="66" customHeight="1" spans="1:12">
      <c r="A4" s="8">
        <f>ROW()-2</f>
        <v>2</v>
      </c>
      <c r="B4" s="9" t="s">
        <v>16</v>
      </c>
      <c r="C4" s="12">
        <v>1</v>
      </c>
      <c r="D4" s="12">
        <v>1</v>
      </c>
      <c r="E4" s="11" t="s">
        <v>17</v>
      </c>
      <c r="F4" s="13" t="s">
        <v>18</v>
      </c>
      <c r="G4" s="14" t="s">
        <v>19</v>
      </c>
      <c r="H4" s="11" t="s">
        <v>20</v>
      </c>
      <c r="I4" s="22" t="s">
        <v>15</v>
      </c>
      <c r="J4" s="1"/>
      <c r="K4" s="1"/>
      <c r="L4" s="1"/>
    </row>
    <row r="5" s="2" customFormat="1" ht="66" customHeight="1" spans="1:11">
      <c r="A5" s="8">
        <f>ROW()-2</f>
        <v>3</v>
      </c>
      <c r="B5" s="9" t="s">
        <v>21</v>
      </c>
      <c r="C5" s="11">
        <v>1</v>
      </c>
      <c r="D5" s="11">
        <v>1</v>
      </c>
      <c r="E5" s="9" t="s">
        <v>11</v>
      </c>
      <c r="F5" s="13" t="s">
        <v>22</v>
      </c>
      <c r="G5" s="14" t="s">
        <v>23</v>
      </c>
      <c r="H5" s="11" t="s">
        <v>24</v>
      </c>
      <c r="I5" s="22" t="s">
        <v>15</v>
      </c>
      <c r="J5" s="23"/>
      <c r="K5" s="1"/>
    </row>
    <row r="6" s="2" customFormat="1" ht="66" customHeight="1" spans="1:12">
      <c r="A6" s="8">
        <f t="shared" ref="A6:A14" si="0">ROW()-2</f>
        <v>4</v>
      </c>
      <c r="B6" s="9" t="s">
        <v>25</v>
      </c>
      <c r="C6" s="14">
        <v>1</v>
      </c>
      <c r="D6" s="14">
        <v>1</v>
      </c>
      <c r="E6" s="11" t="s">
        <v>17</v>
      </c>
      <c r="F6" s="13" t="s">
        <v>26</v>
      </c>
      <c r="G6" s="14" t="s">
        <v>19</v>
      </c>
      <c r="H6" s="11" t="s">
        <v>20</v>
      </c>
      <c r="I6" s="24" t="s">
        <v>15</v>
      </c>
      <c r="J6" s="1"/>
      <c r="K6" s="1"/>
      <c r="L6" s="1"/>
    </row>
    <row r="7" s="2" customFormat="1" ht="66" customHeight="1" spans="1:12">
      <c r="A7" s="8">
        <f t="shared" si="0"/>
        <v>5</v>
      </c>
      <c r="B7" s="9" t="s">
        <v>27</v>
      </c>
      <c r="C7" s="14">
        <v>1</v>
      </c>
      <c r="D7" s="14">
        <v>1</v>
      </c>
      <c r="E7" s="15" t="s">
        <v>11</v>
      </c>
      <c r="F7" s="13" t="s">
        <v>28</v>
      </c>
      <c r="G7" s="10" t="s">
        <v>29</v>
      </c>
      <c r="H7" s="14" t="s">
        <v>30</v>
      </c>
      <c r="I7" s="24" t="s">
        <v>31</v>
      </c>
      <c r="J7" s="1"/>
      <c r="K7" s="1"/>
      <c r="L7" s="1"/>
    </row>
    <row r="8" s="2" customFormat="1" ht="66" customHeight="1" spans="1:12">
      <c r="A8" s="8">
        <f t="shared" si="0"/>
        <v>6</v>
      </c>
      <c r="B8" s="9" t="s">
        <v>32</v>
      </c>
      <c r="C8" s="12">
        <v>1</v>
      </c>
      <c r="D8" s="12">
        <v>1</v>
      </c>
      <c r="E8" s="15" t="s">
        <v>33</v>
      </c>
      <c r="F8" s="13" t="s">
        <v>34</v>
      </c>
      <c r="G8" s="14" t="s">
        <v>19</v>
      </c>
      <c r="H8" s="11" t="s">
        <v>35</v>
      </c>
      <c r="I8" s="25" t="s">
        <v>36</v>
      </c>
      <c r="J8" s="1"/>
      <c r="K8" s="1"/>
      <c r="L8" s="1"/>
    </row>
    <row r="9" s="2" customFormat="1" ht="66" customHeight="1" spans="1:12">
      <c r="A9" s="8">
        <f t="shared" si="0"/>
        <v>7</v>
      </c>
      <c r="B9" s="9" t="s">
        <v>37</v>
      </c>
      <c r="C9" s="12">
        <v>2</v>
      </c>
      <c r="D9" s="12">
        <v>2</v>
      </c>
      <c r="E9" s="11" t="s">
        <v>38</v>
      </c>
      <c r="F9" s="13" t="s">
        <v>39</v>
      </c>
      <c r="G9" s="14" t="s">
        <v>19</v>
      </c>
      <c r="H9" s="11" t="s">
        <v>40</v>
      </c>
      <c r="I9" s="25" t="s">
        <v>41</v>
      </c>
      <c r="J9" s="1"/>
      <c r="K9" s="1"/>
      <c r="L9" s="1"/>
    </row>
    <row r="10" s="2" customFormat="1" ht="66" customHeight="1" spans="1:12">
      <c r="A10" s="8">
        <f t="shared" si="0"/>
        <v>8</v>
      </c>
      <c r="B10" s="9" t="s">
        <v>42</v>
      </c>
      <c r="C10" s="12">
        <v>1</v>
      </c>
      <c r="D10" s="12">
        <v>1</v>
      </c>
      <c r="E10" s="9" t="s">
        <v>43</v>
      </c>
      <c r="F10" s="13" t="s">
        <v>44</v>
      </c>
      <c r="G10" s="10" t="s">
        <v>45</v>
      </c>
      <c r="H10" s="11" t="s">
        <v>35</v>
      </c>
      <c r="I10" s="24" t="s">
        <v>46</v>
      </c>
      <c r="J10" s="1"/>
      <c r="K10" s="1"/>
      <c r="L10" s="1"/>
    </row>
    <row r="11" s="2" customFormat="1" ht="66" customHeight="1" spans="1:12">
      <c r="A11" s="8">
        <f t="shared" si="0"/>
        <v>9</v>
      </c>
      <c r="B11" s="9" t="s">
        <v>47</v>
      </c>
      <c r="C11" s="12">
        <v>1</v>
      </c>
      <c r="D11" s="12">
        <v>1</v>
      </c>
      <c r="E11" s="15" t="s">
        <v>43</v>
      </c>
      <c r="F11" s="13" t="s">
        <v>48</v>
      </c>
      <c r="G11" s="10" t="s">
        <v>49</v>
      </c>
      <c r="H11" s="11" t="s">
        <v>35</v>
      </c>
      <c r="I11" s="24" t="s">
        <v>36</v>
      </c>
      <c r="J11" s="1"/>
      <c r="K11" s="1"/>
      <c r="L11" s="1"/>
    </row>
    <row r="12" s="2" customFormat="1" ht="66" customHeight="1" spans="1:12">
      <c r="A12" s="8">
        <f t="shared" si="0"/>
        <v>10</v>
      </c>
      <c r="B12" s="9" t="s">
        <v>50</v>
      </c>
      <c r="C12" s="12">
        <v>1</v>
      </c>
      <c r="D12" s="12">
        <v>1</v>
      </c>
      <c r="E12" s="9" t="s">
        <v>43</v>
      </c>
      <c r="F12" s="13" t="s">
        <v>44</v>
      </c>
      <c r="G12" s="16" t="s">
        <v>51</v>
      </c>
      <c r="H12" s="11" t="s">
        <v>35</v>
      </c>
      <c r="I12" s="24" t="s">
        <v>46</v>
      </c>
      <c r="J12" s="1"/>
      <c r="K12" s="1"/>
      <c r="L12" s="1"/>
    </row>
    <row r="13" s="2" customFormat="1" ht="66" customHeight="1" spans="1:12">
      <c r="A13" s="8">
        <f t="shared" si="0"/>
        <v>11</v>
      </c>
      <c r="B13" s="9" t="s">
        <v>52</v>
      </c>
      <c r="C13" s="12">
        <v>1</v>
      </c>
      <c r="D13" s="12">
        <v>1</v>
      </c>
      <c r="E13" s="9" t="s">
        <v>43</v>
      </c>
      <c r="F13" s="13" t="s">
        <v>44</v>
      </c>
      <c r="G13" s="16" t="s">
        <v>53</v>
      </c>
      <c r="H13" s="11" t="s">
        <v>35</v>
      </c>
      <c r="I13" s="24" t="s">
        <v>46</v>
      </c>
      <c r="J13" s="1"/>
      <c r="K13" s="1"/>
      <c r="L13" s="1"/>
    </row>
    <row r="14" s="2" customFormat="1" ht="66" customHeight="1" spans="1:12">
      <c r="A14" s="8">
        <f t="shared" si="0"/>
        <v>12</v>
      </c>
      <c r="B14" s="9" t="s">
        <v>54</v>
      </c>
      <c r="C14" s="12">
        <v>1</v>
      </c>
      <c r="D14" s="12">
        <v>1</v>
      </c>
      <c r="E14" s="9" t="s">
        <v>43</v>
      </c>
      <c r="F14" s="13" t="s">
        <v>55</v>
      </c>
      <c r="G14" s="16" t="s">
        <v>51</v>
      </c>
      <c r="H14" s="11" t="s">
        <v>35</v>
      </c>
      <c r="I14" s="24" t="s">
        <v>46</v>
      </c>
      <c r="J14" s="1"/>
      <c r="K14" s="1"/>
      <c r="L14" s="1"/>
    </row>
    <row r="15" s="1" customFormat="1" ht="28" customHeight="1" spans="1:9">
      <c r="A15" s="17"/>
      <c r="B15" s="9" t="s">
        <v>56</v>
      </c>
      <c r="C15" s="18"/>
      <c r="D15" s="19">
        <f>SUM(D3:D14)</f>
        <v>13</v>
      </c>
      <c r="E15" s="18"/>
      <c r="F15" s="20"/>
      <c r="G15" s="18"/>
      <c r="H15" s="18"/>
      <c r="I15" s="26"/>
    </row>
  </sheetData>
  <mergeCells count="1">
    <mergeCell ref="A1:I1"/>
  </mergeCell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小y.</cp:lastModifiedBy>
  <dcterms:created xsi:type="dcterms:W3CDTF">2025-07-07T01:48:00Z</dcterms:created>
  <dcterms:modified xsi:type="dcterms:W3CDTF">2025-07-07T11:00:01Z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1D0F082A48A54E1E9D3F94C04333D5FE_13</vt:lpwstr>
  </property>
  <property fmtid="{D5CDD505-2E9C-101B-9397-08002B2CF9AE}" pid="3" name="KSOProductBuildVer">
    <vt:lpwstr>2052-12.1.0.21915</vt:lpwstr>
  </property>
</Properties>
</file>