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<sst xmlns="http://schemas.openxmlformats.org/spreadsheetml/2006/main" count="118" uniqueCount="73">
  <si>
    <t>附件3：</t>
  </si>
  <si>
    <t xml:space="preserve">贵阳市第三人民医院2025年公开招聘事业单位工作人员笔试、面试总成绩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</si>
  <si>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</si>
  <si>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</si>
  <si>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</si>
  <si>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</si>
  <si>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</si>
  <si>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</si>
  <si>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</si>
  <si>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</si>
  <si>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</si>
  <si>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</si>
  <si>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</si>
  <si>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备注</t>
  </si>
  <si>
    <t>杨和群</t>
  </si>
  <si>
    <t>2025103贵阳市第三人民医院</t>
  </si>
  <si>
    <t>01精神科医师</t>
  </si>
  <si>
    <t>2503010102602</t>
  </si>
  <si>
    <t>何艳春</t>
  </si>
  <si>
    <t>2503010102605</t>
  </si>
  <si>
    <t>汤小漫</t>
  </si>
  <si>
    <t>2503010102611</t>
  </si>
  <si>
    <t>魏瑨轩</t>
  </si>
  <si>
    <t>2503010102604</t>
  </si>
  <si>
    <t>高雪然</t>
  </si>
  <si>
    <t>2503010102601</t>
  </si>
  <si>
    <t>饶秀文</t>
  </si>
  <si>
    <t>2503010102609</t>
  </si>
  <si>
    <t>姜兰</t>
  </si>
  <si>
    <t>2503010102606</t>
  </si>
  <si>
    <t>何洁舲</t>
  </si>
  <si>
    <t>02康复医师</t>
  </si>
  <si>
    <t>2503020102701</t>
  </si>
  <si>
    <t>陆丽芳</t>
  </si>
  <si>
    <t>2503020102704</t>
  </si>
  <si>
    <t>苏卫明</t>
  </si>
  <si>
    <t>2503020102707</t>
  </si>
  <si>
    <t>王连连</t>
  </si>
  <si>
    <t>2503020102702</t>
  </si>
  <si>
    <t>秦然</t>
  </si>
  <si>
    <t>2503020102708</t>
  </si>
  <si>
    <t>穆文霞</t>
  </si>
  <si>
    <t>03精神科护士</t>
  </si>
  <si>
    <t>2503030102802</t>
  </si>
  <si>
    <t>李小兰</t>
  </si>
  <si>
    <t>2503030102909</t>
  </si>
  <si>
    <t>莫久洲</t>
  </si>
  <si>
    <t>2503030102905</t>
  </si>
  <si>
    <t>周绍艳</t>
  </si>
  <si>
    <t>2503030102914</t>
  </si>
  <si>
    <t>匡路青</t>
  </si>
  <si>
    <t>2503030102911</t>
  </si>
  <si>
    <t>蒋忠敏</t>
  </si>
  <si>
    <t>2503030102807</t>
  </si>
  <si>
    <t>欧莉菊</t>
  </si>
  <si>
    <t>04会计</t>
  </si>
  <si>
    <t>2503040102715</t>
  </si>
  <si>
    <t>王梓桥</t>
  </si>
  <si>
    <t>2503040102712</t>
  </si>
  <si>
    <t>姜玉梅</t>
  </si>
  <si>
    <t>05人力资源管理师</t>
  </si>
  <si>
    <t>2503050103026</t>
  </si>
  <si>
    <t>周玉函</t>
  </si>
  <si>
    <t>2503050103004</t>
  </si>
  <si>
    <t>李俊俊</t>
  </si>
  <si>
    <t>2503050103003</t>
  </si>
  <si>
    <t>冉婷婷</t>
  </si>
  <si>
    <t>06党委办公室工作人员</t>
  </si>
  <si>
    <t>2503060104109</t>
  </si>
  <si>
    <t>陈佰怡</t>
  </si>
  <si>
    <t>2503060103201</t>
  </si>
  <si>
    <t>谭红</t>
  </si>
  <si>
    <t>2503060103608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</si>
</sst>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80" zoomScaleNormal="80" workbookViewId="0">
      <selection activeCell="Q11" sqref="Q11"/>
    </sheetView>
  </sheetViews>
  <sheetFormatPr defaultColWidth="9" defaultRowHeight="13.5"/>
  <cols>
    <col min="1" max="1" width="6.5" style="4" customWidth="1"/>
    <col min="2" max="2" width="9" style="4"/>
    <col min="3" max="3" width="25.625" style="4" customWidth="1"/>
    <col min="4" max="4" width="21.625" style="4" customWidth="1"/>
    <col min="5" max="5" width="4.75" style="4" customWidth="1"/>
    <col min="6" max="6" width="15.5" style="4" customWidth="1"/>
    <col min="7" max="7" width="9" style="5"/>
    <col min="8" max="8" width="10.5" style="5" customWidth="1"/>
    <col min="9" max="11" width="9" style="5"/>
    <col min="12" max="12" width="17.5" style="4" customWidth="1"/>
    <col min="13" max="16384" width="9" style="4"/>
  </cols>
  <sheetData>
    <row r="1" ht="18.75" spans="1:3">
      <c r="A1" s="6" t="s">
        <v>0</v>
      </c>
      <c r="B1" s="6"/>
      <c r="C1" s="6"/>
    </row>
    <row r="2" ht="36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1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9" t="s">
        <v>13</v>
      </c>
    </row>
    <row r="4" s="2" customFormat="1" ht="25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3">
        <v>2</v>
      </c>
      <c r="F4" s="12" t="s">
        <v>17</v>
      </c>
      <c r="G4" s="14">
        <v>72.56</v>
      </c>
      <c r="H4" s="14">
        <f t="shared" ref="H4:H29" si="0">SUM(G4*0.5)</f>
        <v>36.28</v>
      </c>
      <c r="I4" s="14">
        <v>79.8</v>
      </c>
      <c r="J4" s="14">
        <f t="shared" ref="J4:J29" si="1">SUM(I4*0.5)</f>
        <v>39.9</v>
      </c>
      <c r="K4" s="14">
        <f t="shared" ref="K4:K29" si="2">SUM(H4+J4)</f>
        <v>76.18</v>
      </c>
      <c r="L4" s="11"/>
    </row>
    <row r="5" s="2" customFormat="1" ht="25" customHeight="1" spans="1:12">
      <c r="A5" s="11">
        <v>2</v>
      </c>
      <c r="B5" s="12" t="s">
        <v>18</v>
      </c>
      <c r="C5" s="12" t="s">
        <v>15</v>
      </c>
      <c r="D5" s="12" t="s">
        <v>16</v>
      </c>
      <c r="E5" s="15"/>
      <c r="F5" s="12" t="s">
        <v>19</v>
      </c>
      <c r="G5" s="14">
        <v>66.69</v>
      </c>
      <c r="H5" s="14">
        <f t="shared" si="0"/>
        <v>33.345</v>
      </c>
      <c r="I5" s="14">
        <v>81</v>
      </c>
      <c r="J5" s="14">
        <f t="shared" si="1"/>
        <v>40.5</v>
      </c>
      <c r="K5" s="14">
        <f t="shared" si="2"/>
        <v>73.845</v>
      </c>
      <c r="L5" s="11"/>
    </row>
    <row r="6" s="2" customFormat="1" ht="25" customHeight="1" spans="1:12">
      <c r="A6" s="11">
        <v>3</v>
      </c>
      <c r="B6" s="12" t="s">
        <v>20</v>
      </c>
      <c r="C6" s="12" t="s">
        <v>15</v>
      </c>
      <c r="D6" s="12" t="s">
        <v>16</v>
      </c>
      <c r="E6" s="15"/>
      <c r="F6" s="12" t="s">
        <v>21</v>
      </c>
      <c r="G6" s="14">
        <v>72</v>
      </c>
      <c r="H6" s="14">
        <f t="shared" si="0"/>
        <v>36</v>
      </c>
      <c r="I6" s="14">
        <v>74</v>
      </c>
      <c r="J6" s="14">
        <f t="shared" si="1"/>
        <v>37</v>
      </c>
      <c r="K6" s="14">
        <f t="shared" si="2"/>
        <v>73</v>
      </c>
      <c r="L6" s="11"/>
    </row>
    <row r="7" s="2" customFormat="1" ht="25" customHeight="1" spans="1:12">
      <c r="A7" s="11">
        <v>4</v>
      </c>
      <c r="B7" s="12" t="s">
        <v>22</v>
      </c>
      <c r="C7" s="12" t="s">
        <v>15</v>
      </c>
      <c r="D7" s="12" t="s">
        <v>16</v>
      </c>
      <c r="E7" s="15"/>
      <c r="F7" s="12" t="s">
        <v>23</v>
      </c>
      <c r="G7" s="14">
        <v>67.85</v>
      </c>
      <c r="H7" s="14">
        <f t="shared" si="0"/>
        <v>33.925</v>
      </c>
      <c r="I7" s="14">
        <v>77.6</v>
      </c>
      <c r="J7" s="14">
        <f t="shared" si="1"/>
        <v>38.8</v>
      </c>
      <c r="K7" s="14">
        <f t="shared" si="2"/>
        <v>72.725</v>
      </c>
      <c r="L7" s="11"/>
    </row>
    <row r="8" s="2" customFormat="1" ht="25" customHeight="1" spans="1:12">
      <c r="A8" s="11">
        <v>5</v>
      </c>
      <c r="B8" s="12" t="s">
        <v>24</v>
      </c>
      <c r="C8" s="12" t="s">
        <v>15</v>
      </c>
      <c r="D8" s="12" t="s">
        <v>16</v>
      </c>
      <c r="E8" s="15"/>
      <c r="F8" s="12" t="s">
        <v>25</v>
      </c>
      <c r="G8" s="14">
        <v>60.18</v>
      </c>
      <c r="H8" s="14">
        <f t="shared" si="0"/>
        <v>30.09</v>
      </c>
      <c r="I8" s="14">
        <v>80.6</v>
      </c>
      <c r="J8" s="14">
        <f t="shared" si="1"/>
        <v>40.3</v>
      </c>
      <c r="K8" s="14">
        <f t="shared" si="2"/>
        <v>70.39</v>
      </c>
      <c r="L8" s="11"/>
    </row>
    <row r="9" s="2" customFormat="1" ht="25" customHeight="1" spans="1:12">
      <c r="A9" s="11">
        <v>6</v>
      </c>
      <c r="B9" s="12" t="s">
        <v>26</v>
      </c>
      <c r="C9" s="12" t="s">
        <v>15</v>
      </c>
      <c r="D9" s="12" t="s">
        <v>16</v>
      </c>
      <c r="E9" s="15"/>
      <c r="F9" s="12" t="s">
        <v>27</v>
      </c>
      <c r="G9" s="14">
        <v>64.49</v>
      </c>
      <c r="H9" s="14">
        <f t="shared" si="0"/>
        <v>32.245</v>
      </c>
      <c r="I9" s="14">
        <v>73.4</v>
      </c>
      <c r="J9" s="14">
        <f t="shared" si="1"/>
        <v>36.7</v>
      </c>
      <c r="K9" s="14">
        <f t="shared" si="2"/>
        <v>68.945</v>
      </c>
      <c r="L9" s="11"/>
    </row>
    <row r="10" s="2" customFormat="1" ht="25" customHeight="1" spans="1:12">
      <c r="A10" s="11">
        <v>7</v>
      </c>
      <c r="B10" s="12" t="s">
        <v>28</v>
      </c>
      <c r="C10" s="12" t="s">
        <v>15</v>
      </c>
      <c r="D10" s="12" t="s">
        <v>16</v>
      </c>
      <c r="E10" s="16"/>
      <c r="F10" s="12" t="s">
        <v>29</v>
      </c>
      <c r="G10" s="14">
        <v>64.48</v>
      </c>
      <c r="H10" s="14">
        <f t="shared" si="0"/>
        <v>32.24</v>
      </c>
      <c r="I10" s="14">
        <v>69.4</v>
      </c>
      <c r="J10" s="14">
        <f t="shared" si="1"/>
        <v>34.7</v>
      </c>
      <c r="K10" s="14">
        <f t="shared" si="2"/>
        <v>66.94</v>
      </c>
      <c r="L10" s="11"/>
    </row>
    <row r="11" s="2" customFormat="1" ht="25" customHeight="1" spans="1:12">
      <c r="A11" s="11">
        <v>8</v>
      </c>
      <c r="B11" s="12" t="s">
        <v>30</v>
      </c>
      <c r="C11" s="12" t="s">
        <v>15</v>
      </c>
      <c r="D11" s="12" t="s">
        <v>31</v>
      </c>
      <c r="E11" s="13">
        <v>1</v>
      </c>
      <c r="F11" s="12" t="s">
        <v>32</v>
      </c>
      <c r="G11" s="14">
        <v>65.47</v>
      </c>
      <c r="H11" s="14">
        <f t="shared" si="0"/>
        <v>32.735</v>
      </c>
      <c r="I11" s="14">
        <v>81.6</v>
      </c>
      <c r="J11" s="14">
        <f t="shared" si="1"/>
        <v>40.8</v>
      </c>
      <c r="K11" s="14">
        <f t="shared" si="2"/>
        <v>73.535</v>
      </c>
      <c r="L11" s="11"/>
    </row>
    <row r="12" s="2" customFormat="1" ht="25" customHeight="1" spans="1:12">
      <c r="A12" s="11">
        <v>9</v>
      </c>
      <c r="B12" s="12" t="s">
        <v>33</v>
      </c>
      <c r="C12" s="12" t="s">
        <v>15</v>
      </c>
      <c r="D12" s="12" t="s">
        <v>31</v>
      </c>
      <c r="E12" s="15"/>
      <c r="F12" s="12" t="s">
        <v>34</v>
      </c>
      <c r="G12" s="17">
        <v>57.28</v>
      </c>
      <c r="H12" s="14">
        <f t="shared" si="0"/>
        <v>28.64</v>
      </c>
      <c r="I12" s="17">
        <v>78.8</v>
      </c>
      <c r="J12" s="14">
        <f t="shared" si="1"/>
        <v>39.4</v>
      </c>
      <c r="K12" s="14">
        <f t="shared" si="2"/>
        <v>68.04</v>
      </c>
      <c r="L12" s="11"/>
    </row>
    <row r="13" s="2" customFormat="1" ht="25" customHeight="1" spans="1:12">
      <c r="A13" s="11">
        <v>10</v>
      </c>
      <c r="B13" s="12" t="s">
        <v>35</v>
      </c>
      <c r="C13" s="12" t="s">
        <v>15</v>
      </c>
      <c r="D13" s="12" t="s">
        <v>31</v>
      </c>
      <c r="E13" s="15"/>
      <c r="F13" s="12" t="s">
        <v>36</v>
      </c>
      <c r="G13" s="14">
        <v>59.79</v>
      </c>
      <c r="H13" s="14">
        <f t="shared" si="0"/>
        <v>29.895</v>
      </c>
      <c r="I13" s="14">
        <v>75.4</v>
      </c>
      <c r="J13" s="14">
        <f t="shared" si="1"/>
        <v>37.7</v>
      </c>
      <c r="K13" s="14">
        <f t="shared" si="2"/>
        <v>67.595</v>
      </c>
      <c r="L13" s="11"/>
    </row>
    <row r="14" s="3" customFormat="1" ht="25" customHeight="1" spans="1:12">
      <c r="A14" s="11">
        <v>11</v>
      </c>
      <c r="B14" s="12" t="s">
        <v>37</v>
      </c>
      <c r="C14" s="12" t="s">
        <v>15</v>
      </c>
      <c r="D14" s="12" t="s">
        <v>31</v>
      </c>
      <c r="E14" s="15"/>
      <c r="F14" s="12" t="s">
        <v>38</v>
      </c>
      <c r="G14" s="17">
        <v>59.15</v>
      </c>
      <c r="H14" s="14">
        <f t="shared" si="0"/>
        <v>29.575</v>
      </c>
      <c r="I14" s="17">
        <v>75.6</v>
      </c>
      <c r="J14" s="14">
        <f t="shared" si="1"/>
        <v>37.8</v>
      </c>
      <c r="K14" s="14">
        <f t="shared" si="2"/>
        <v>67.375</v>
      </c>
      <c r="L14" s="21"/>
    </row>
    <row r="15" s="3" customFormat="1" ht="25" customHeight="1" spans="1:12">
      <c r="A15" s="11">
        <v>12</v>
      </c>
      <c r="B15" s="12" t="s">
        <v>39</v>
      </c>
      <c r="C15" s="12" t="s">
        <v>15</v>
      </c>
      <c r="D15" s="12" t="s">
        <v>31</v>
      </c>
      <c r="E15" s="16"/>
      <c r="F15" s="12" t="s">
        <v>40</v>
      </c>
      <c r="G15" s="14">
        <v>61.26</v>
      </c>
      <c r="H15" s="14">
        <f t="shared" si="0"/>
        <v>30.63</v>
      </c>
      <c r="I15" s="14">
        <v>72.8</v>
      </c>
      <c r="J15" s="14">
        <f t="shared" si="1"/>
        <v>36.4</v>
      </c>
      <c r="K15" s="14">
        <f t="shared" si="2"/>
        <v>67.03</v>
      </c>
      <c r="L15" s="21"/>
    </row>
    <row r="16" s="3" customFormat="1" ht="25" customHeight="1" spans="1:12">
      <c r="A16" s="11">
        <v>13</v>
      </c>
      <c r="B16" s="12" t="s">
        <v>41</v>
      </c>
      <c r="C16" s="12" t="s">
        <v>15</v>
      </c>
      <c r="D16" s="12" t="s">
        <v>42</v>
      </c>
      <c r="E16" s="18">
        <v>2</v>
      </c>
      <c r="F16" s="12" t="s">
        <v>43</v>
      </c>
      <c r="G16" s="17">
        <v>71.76</v>
      </c>
      <c r="H16" s="14">
        <f t="shared" si="0"/>
        <v>35.88</v>
      </c>
      <c r="I16" s="17">
        <v>82.8</v>
      </c>
      <c r="J16" s="14">
        <f t="shared" si="1"/>
        <v>41.4</v>
      </c>
      <c r="K16" s="14">
        <f t="shared" si="2"/>
        <v>77.28</v>
      </c>
      <c r="L16" s="21"/>
    </row>
    <row r="17" s="3" customFormat="1" ht="25" customHeight="1" spans="1:12">
      <c r="A17" s="11">
        <v>14</v>
      </c>
      <c r="B17" s="12" t="s">
        <v>44</v>
      </c>
      <c r="C17" s="12" t="s">
        <v>15</v>
      </c>
      <c r="D17" s="12" t="s">
        <v>42</v>
      </c>
      <c r="E17" s="19"/>
      <c r="F17" s="12" t="s">
        <v>45</v>
      </c>
      <c r="G17" s="17">
        <v>75.81</v>
      </c>
      <c r="H17" s="14">
        <f t="shared" si="0"/>
        <v>37.905</v>
      </c>
      <c r="I17" s="17">
        <v>77.4</v>
      </c>
      <c r="J17" s="14">
        <f t="shared" si="1"/>
        <v>38.7</v>
      </c>
      <c r="K17" s="14">
        <f t="shared" si="2"/>
        <v>76.605</v>
      </c>
      <c r="L17" s="21"/>
    </row>
    <row r="18" s="3" customFormat="1" ht="25" customHeight="1" spans="1:12">
      <c r="A18" s="11">
        <v>15</v>
      </c>
      <c r="B18" s="12" t="s">
        <v>46</v>
      </c>
      <c r="C18" s="12" t="s">
        <v>15</v>
      </c>
      <c r="D18" s="12" t="s">
        <v>42</v>
      </c>
      <c r="E18" s="19"/>
      <c r="F18" s="12" t="s">
        <v>47</v>
      </c>
      <c r="G18" s="17">
        <v>70.36</v>
      </c>
      <c r="H18" s="14">
        <f t="shared" si="0"/>
        <v>35.18</v>
      </c>
      <c r="I18" s="17">
        <v>82.5</v>
      </c>
      <c r="J18" s="14">
        <f t="shared" si="1"/>
        <v>41.25</v>
      </c>
      <c r="K18" s="14">
        <f t="shared" si="2"/>
        <v>76.43</v>
      </c>
      <c r="L18" s="21"/>
    </row>
    <row r="19" s="3" customFormat="1" ht="25" customHeight="1" spans="1:12">
      <c r="A19" s="11">
        <v>16</v>
      </c>
      <c r="B19" s="12" t="s">
        <v>48</v>
      </c>
      <c r="C19" s="12" t="s">
        <v>15</v>
      </c>
      <c r="D19" s="12" t="s">
        <v>42</v>
      </c>
      <c r="E19" s="19"/>
      <c r="F19" s="12" t="s">
        <v>49</v>
      </c>
      <c r="G19" s="17">
        <v>74.46</v>
      </c>
      <c r="H19" s="14">
        <f t="shared" si="0"/>
        <v>37.23</v>
      </c>
      <c r="I19" s="17">
        <v>77.2</v>
      </c>
      <c r="J19" s="14">
        <f t="shared" si="1"/>
        <v>38.6</v>
      </c>
      <c r="K19" s="14">
        <f t="shared" si="2"/>
        <v>75.83</v>
      </c>
      <c r="L19" s="21"/>
    </row>
    <row r="20" s="3" customFormat="1" ht="25" customHeight="1" spans="1:12">
      <c r="A20" s="11">
        <v>17</v>
      </c>
      <c r="B20" s="12" t="s">
        <v>50</v>
      </c>
      <c r="C20" s="12" t="s">
        <v>15</v>
      </c>
      <c r="D20" s="12" t="s">
        <v>42</v>
      </c>
      <c r="E20" s="19"/>
      <c r="F20" s="12" t="s">
        <v>51</v>
      </c>
      <c r="G20" s="17">
        <v>70.31</v>
      </c>
      <c r="H20" s="14">
        <f t="shared" si="0"/>
        <v>35.155</v>
      </c>
      <c r="I20" s="17">
        <v>77</v>
      </c>
      <c r="J20" s="14">
        <f t="shared" si="1"/>
        <v>38.5</v>
      </c>
      <c r="K20" s="14">
        <f t="shared" si="2"/>
        <v>73.655</v>
      </c>
      <c r="L20" s="21"/>
    </row>
    <row r="21" s="3" customFormat="1" ht="25" customHeight="1" spans="1:12">
      <c r="A21" s="11">
        <v>18</v>
      </c>
      <c r="B21" s="12" t="s">
        <v>52</v>
      </c>
      <c r="C21" s="12" t="s">
        <v>15</v>
      </c>
      <c r="D21" s="12" t="s">
        <v>42</v>
      </c>
      <c r="E21" s="20"/>
      <c r="F21" s="12" t="s">
        <v>53</v>
      </c>
      <c r="G21" s="17">
        <v>70.85</v>
      </c>
      <c r="H21" s="14">
        <f t="shared" si="0"/>
        <v>35.425</v>
      </c>
      <c r="I21" s="17">
        <v>0</v>
      </c>
      <c r="J21" s="14">
        <f t="shared" si="1"/>
        <v>0</v>
      </c>
      <c r="K21" s="14">
        <f t="shared" si="2"/>
        <v>35.425</v>
      </c>
      <c r="L21" s="21"/>
    </row>
    <row r="22" s="3" customFormat="1" ht="25" customHeight="1" spans="1:12">
      <c r="A22" s="11">
        <v>19</v>
      </c>
      <c r="B22" s="12" t="s">
        <v>54</v>
      </c>
      <c r="C22" s="12" t="s">
        <v>15</v>
      </c>
      <c r="D22" s="12" t="s">
        <v>55</v>
      </c>
      <c r="E22" s="13">
        <v>1</v>
      </c>
      <c r="F22" s="12" t="s">
        <v>56</v>
      </c>
      <c r="G22" s="17">
        <v>73.32</v>
      </c>
      <c r="H22" s="14">
        <f t="shared" si="0"/>
        <v>36.66</v>
      </c>
      <c r="I22" s="17">
        <v>81.2</v>
      </c>
      <c r="J22" s="14">
        <f t="shared" si="1"/>
        <v>40.6</v>
      </c>
      <c r="K22" s="14">
        <f t="shared" si="2"/>
        <v>77.26</v>
      </c>
      <c r="L22" s="21"/>
    </row>
    <row r="23" s="3" customFormat="1" ht="25" customHeight="1" spans="1:12">
      <c r="A23" s="11">
        <v>20</v>
      </c>
      <c r="B23" s="12" t="s">
        <v>57</v>
      </c>
      <c r="C23" s="12" t="s">
        <v>15</v>
      </c>
      <c r="D23" s="12" t="s">
        <v>55</v>
      </c>
      <c r="E23" s="16"/>
      <c r="F23" s="12" t="s">
        <v>58</v>
      </c>
      <c r="G23" s="17">
        <v>69.92</v>
      </c>
      <c r="H23" s="14">
        <f t="shared" si="0"/>
        <v>34.96</v>
      </c>
      <c r="I23" s="17">
        <v>81.8</v>
      </c>
      <c r="J23" s="14">
        <f t="shared" si="1"/>
        <v>40.9</v>
      </c>
      <c r="K23" s="14">
        <f t="shared" si="2"/>
        <v>75.86</v>
      </c>
      <c r="L23" s="21"/>
    </row>
    <row r="24" s="3" customFormat="1" ht="25" customHeight="1" spans="1:12">
      <c r="A24" s="11">
        <v>21</v>
      </c>
      <c r="B24" s="12" t="s">
        <v>59</v>
      </c>
      <c r="C24" s="12" t="s">
        <v>15</v>
      </c>
      <c r="D24" s="12" t="s">
        <v>60</v>
      </c>
      <c r="E24" s="18">
        <v>1</v>
      </c>
      <c r="F24" s="12" t="s">
        <v>61</v>
      </c>
      <c r="G24" s="17">
        <v>84.97</v>
      </c>
      <c r="H24" s="14">
        <f t="shared" si="0"/>
        <v>42.485</v>
      </c>
      <c r="I24" s="17">
        <v>85.2</v>
      </c>
      <c r="J24" s="14">
        <f t="shared" si="1"/>
        <v>42.6</v>
      </c>
      <c r="K24" s="14">
        <f t="shared" si="2"/>
        <v>85.085</v>
      </c>
      <c r="L24" s="21"/>
    </row>
    <row r="25" s="3" customFormat="1" ht="25" customHeight="1" spans="1:12">
      <c r="A25" s="11">
        <v>22</v>
      </c>
      <c r="B25" s="12" t="s">
        <v>62</v>
      </c>
      <c r="C25" s="12" t="s">
        <v>15</v>
      </c>
      <c r="D25" s="12" t="s">
        <v>60</v>
      </c>
      <c r="E25" s="19"/>
      <c r="F25" s="12" t="s">
        <v>63</v>
      </c>
      <c r="G25" s="17">
        <v>85.01</v>
      </c>
      <c r="H25" s="14">
        <f t="shared" si="0"/>
        <v>42.505</v>
      </c>
      <c r="I25" s="17">
        <v>84</v>
      </c>
      <c r="J25" s="14">
        <f t="shared" si="1"/>
        <v>42</v>
      </c>
      <c r="K25" s="14">
        <f t="shared" si="2"/>
        <v>84.505</v>
      </c>
      <c r="L25" s="21"/>
    </row>
    <row r="26" s="3" customFormat="1" ht="25" customHeight="1" spans="1:12">
      <c r="A26" s="11">
        <v>23</v>
      </c>
      <c r="B26" s="12" t="s">
        <v>64</v>
      </c>
      <c r="C26" s="12" t="s">
        <v>15</v>
      </c>
      <c r="D26" s="12" t="s">
        <v>60</v>
      </c>
      <c r="E26" s="20"/>
      <c r="F26" s="12" t="s">
        <v>65</v>
      </c>
      <c r="G26" s="17">
        <v>82.42</v>
      </c>
      <c r="H26" s="14">
        <f t="shared" si="0"/>
        <v>41.21</v>
      </c>
      <c r="I26" s="17">
        <v>86</v>
      </c>
      <c r="J26" s="14">
        <f t="shared" si="1"/>
        <v>43</v>
      </c>
      <c r="K26" s="14">
        <f t="shared" si="2"/>
        <v>84.21</v>
      </c>
      <c r="L26" s="21"/>
    </row>
    <row r="27" s="3" customFormat="1" ht="25" customHeight="1" spans="1:12">
      <c r="A27" s="11">
        <v>24</v>
      </c>
      <c r="B27" s="12" t="s">
        <v>66</v>
      </c>
      <c r="C27" s="12" t="s">
        <v>15</v>
      </c>
      <c r="D27" s="12" t="s">
        <v>67</v>
      </c>
      <c r="E27" s="21">
        <v>1</v>
      </c>
      <c r="F27" s="12" t="s">
        <v>68</v>
      </c>
      <c r="G27" s="17">
        <v>80.7</v>
      </c>
      <c r="H27" s="14">
        <f t="shared" si="0"/>
        <v>40.35</v>
      </c>
      <c r="I27" s="17">
        <v>82</v>
      </c>
      <c r="J27" s="14">
        <f t="shared" si="1"/>
        <v>41</v>
      </c>
      <c r="K27" s="14">
        <f t="shared" si="2"/>
        <v>81.35</v>
      </c>
      <c r="L27" s="21"/>
    </row>
    <row r="28" s="3" customFormat="1" ht="25" customHeight="1" spans="1:12">
      <c r="A28" s="11">
        <v>25</v>
      </c>
      <c r="B28" s="12" t="s">
        <v>69</v>
      </c>
      <c r="C28" s="12" t="s">
        <v>15</v>
      </c>
      <c r="D28" s="12" t="s">
        <v>67</v>
      </c>
      <c r="E28" s="19"/>
      <c r="F28" s="12" t="s">
        <v>70</v>
      </c>
      <c r="G28" s="17">
        <v>77.57</v>
      </c>
      <c r="H28" s="14">
        <f t="shared" si="0"/>
        <v>38.785</v>
      </c>
      <c r="I28" s="17">
        <v>79.6</v>
      </c>
      <c r="J28" s="14">
        <f t="shared" si="1"/>
        <v>39.8</v>
      </c>
      <c r="K28" s="14">
        <f t="shared" si="2"/>
        <v>78.585</v>
      </c>
      <c r="L28" s="21"/>
    </row>
    <row r="29" s="3" customFormat="1" ht="25" customHeight="1" spans="1:12">
      <c r="A29" s="11">
        <v>26</v>
      </c>
      <c r="B29" s="12" t="s">
        <v>71</v>
      </c>
      <c r="C29" s="22" t="s">
        <v>15</v>
      </c>
      <c r="D29" s="22" t="s">
        <v>67</v>
      </c>
      <c r="E29" s="20"/>
      <c r="F29" s="22" t="s">
        <v>72</v>
      </c>
      <c r="G29" s="17">
        <v>77.09</v>
      </c>
      <c r="H29" s="14">
        <f t="shared" si="0"/>
        <v>38.545</v>
      </c>
      <c r="I29" s="17">
        <v>79.8</v>
      </c>
      <c r="J29" s="14">
        <f t="shared" si="1"/>
        <v>39.9</v>
      </c>
      <c r="K29" s="14">
        <f t="shared" si="2"/>
        <v>78.445</v>
      </c>
      <c r="L29" s="21"/>
    </row>
    <row r="30" s="3" customFormat="1" spans="7:11">
      <c r="G30" s="23"/>
      <c r="H30" s="23"/>
      <c r="I30" s="23"/>
      <c r="J30" s="23"/>
      <c r="K30" s="23"/>
    </row>
  </sheetData>
  <autoFilter xmlns:etc="http://www.wps.cn/officeDocument/2017/etCustomData" ref="A1:L30" etc:filterBottomFollowUsedRange="0">
    <extLst/>
  </autoFilter>
  <sortState ref="A27:K29">
    <sortCondition ref="K27:K29" descending="1"/>
  </sortState>
  <mergeCells count="8">
    <mergeCell ref="A1:C1"/>
    <mergeCell ref="A2:L2"/>
    <mergeCell ref="E4:E10"/>
    <mergeCell ref="E11:E15"/>
    <mergeCell ref="E16:E21"/>
    <mergeCell ref="E22:E23"/>
    <mergeCell ref="E24:E26"/>
    <mergeCell ref="E27:E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3152</cp:lastModifiedBy>
  <dcterms:created xsi:type="dcterms:W3CDTF">2020-12-19T06:11:00Z</dcterms:created>
  <dcterms:modified xsi:type="dcterms:W3CDTF">2025-07-08T02:31:38Z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D61385F756D24B6C9CB1F356EA01FD39_13</vt:lpwstr>
  </property>
</Properties>
</file>