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最终表" sheetId="2" r:id="rId1"/>
  </sheets>
  <definedNames>
    <definedName name="_xlnm._FilterDatabase" localSheetId="0" hidden="1">最终表!$A$3:$L$11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<sst xmlns="http://schemas.openxmlformats.org/spreadsheetml/2006/main" count="142" uniqueCount="94">
  <si>
    <t>附件10：</t>
  </si>
  <si>
    <t xml:space="preserve">贵安新区社会事业管理局2025年公开招聘事业单位工作人员笔试、面试总成绩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</si>
  <si>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</si>
  <si>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</si>
  <si>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</si>
  <si>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</si>
  <si>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</si>
  <si>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</si>
  <si>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</si>
  <si>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</si>
  <si>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</si>
  <si>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</si>
  <si>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</si>
  <si>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备注</t>
  </si>
  <si>
    <t>郭贵菊</t>
  </si>
  <si>
    <t>2025110马场镇卫生院</t>
  </si>
  <si>
    <t>01全科医师岗位</t>
  </si>
  <si>
    <t>2510010203503</t>
  </si>
  <si>
    <t>闵莉</t>
  </si>
  <si>
    <t>2510010203518</t>
  </si>
  <si>
    <t>赵红艳</t>
  </si>
  <si>
    <t>2510010203511</t>
  </si>
  <si>
    <t>肖旭</t>
  </si>
  <si>
    <t>03口腔科医师岗位</t>
  </si>
  <si>
    <t>2510010203525</t>
  </si>
  <si>
    <t>张珍珠</t>
  </si>
  <si>
    <t>2510010203530</t>
  </si>
  <si>
    <t>时功斌</t>
  </si>
  <si>
    <t>2510010203603</t>
  </si>
  <si>
    <t>张雄</t>
  </si>
  <si>
    <t>04急诊科医师岗位</t>
  </si>
  <si>
    <t>2510010204401</t>
  </si>
  <si>
    <t>张贵川</t>
  </si>
  <si>
    <t>2510010203705</t>
  </si>
  <si>
    <t>罗盈</t>
  </si>
  <si>
    <t>05内科医师岗位</t>
  </si>
  <si>
    <t>2510010203611</t>
  </si>
  <si>
    <t>王海鸥</t>
  </si>
  <si>
    <t>2510010203712</t>
  </si>
  <si>
    <t>胡青</t>
  </si>
  <si>
    <t>2025111党武街道社区卫生服务中心</t>
  </si>
  <si>
    <t>07眼科医师岗位</t>
  </si>
  <si>
    <t>2510010203804</t>
  </si>
  <si>
    <t>王沁芸</t>
  </si>
  <si>
    <t>2510010204405</t>
  </si>
  <si>
    <t>陈早</t>
  </si>
  <si>
    <t>08办公室岗位</t>
  </si>
  <si>
    <t>2510020204604</t>
  </si>
  <si>
    <t>董涛</t>
  </si>
  <si>
    <t>2510020204615</t>
  </si>
  <si>
    <t>吴兴菊</t>
  </si>
  <si>
    <t>2510020204618</t>
  </si>
  <si>
    <t>邹玉彩</t>
  </si>
  <si>
    <t>09口腔科医师岗位</t>
  </si>
  <si>
    <t>2510010203812</t>
  </si>
  <si>
    <t>江媛绮</t>
  </si>
  <si>
    <t>2510010203724</t>
  </si>
  <si>
    <t>冯铁翔</t>
  </si>
  <si>
    <t>2510010203725</t>
  </si>
  <si>
    <t>吴宁</t>
  </si>
  <si>
    <t>10医学检验科医师岗位</t>
  </si>
  <si>
    <t>2510010203914</t>
  </si>
  <si>
    <t>徐多仪</t>
  </si>
  <si>
    <t>2510010203920</t>
  </si>
  <si>
    <t>蒙正敏</t>
  </si>
  <si>
    <t>2510010204222</t>
  </si>
  <si>
    <t>王丽</t>
  </si>
  <si>
    <t>2025112湖潮乡卫生院</t>
  </si>
  <si>
    <t>11医学影像医师岗位</t>
  </si>
  <si>
    <t>2510010204312</t>
  </si>
  <si>
    <t>糜潇</t>
  </si>
  <si>
    <t>2510010204310</t>
  </si>
  <si>
    <t>张倩</t>
  </si>
  <si>
    <t>2510010204311</t>
  </si>
  <si>
    <t>毛睿颖</t>
  </si>
  <si>
    <t>12口腔科医师岗位</t>
  </si>
  <si>
    <t>2510010204318</t>
  </si>
  <si>
    <t>纪检</t>
  </si>
  <si>
    <t>2510010204316</t>
  </si>
  <si>
    <t>蔡文敏</t>
  </si>
  <si>
    <t>2510010204313</t>
  </si>
  <si>
    <t>汪姣姣</t>
  </si>
  <si>
    <t>13办公室工作人员</t>
  </si>
  <si>
    <t>2510010204326</t>
  </si>
  <si>
    <t>黄美银</t>
  </si>
  <si>
    <t>2510010204322</t>
  </si>
  <si>
    <t>甘庆香</t>
  </si>
  <si>
    <t>2510010204419</t>
  </si>
  <si>
    <t>段云南</t>
  </si>
  <si>
    <t>2025113高峰镇卫生院</t>
  </si>
  <si>
    <t>14口腔科医师岗位</t>
  </si>
  <si>
    <t>2510010204421</t>
  </si>
  <si>
    <t>周琴琴</t>
  </si>
  <si>
    <t>2510010204424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</si>
</sst>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workbookViewId="0">
      <selection activeCell="P7" sqref="P7"/>
    </sheetView>
  </sheetViews>
  <sheetFormatPr defaultColWidth="9.64166666666667" defaultRowHeight="13.5"/>
  <cols>
    <col min="1" max="1" width="6.5" style="2" customWidth="1"/>
    <col min="3" max="3" width="31" customWidth="1"/>
    <col min="4" max="4" width="32.875" customWidth="1"/>
    <col min="5" max="5" width="4.75" customWidth="1"/>
    <col min="6" max="6" width="18.625" customWidth="1"/>
    <col min="7" max="7" width="9" style="3"/>
    <col min="8" max="8" width="10.5" style="3" customWidth="1"/>
    <col min="9" max="11" width="9" style="3"/>
    <col min="12" max="12" width="17.5" customWidth="1"/>
  </cols>
  <sheetData>
    <row r="1" ht="18.75" spans="1:3">
      <c r="A1" s="4" t="s">
        <v>0</v>
      </c>
      <c r="B1" s="4"/>
      <c r="C1" s="4"/>
    </row>
    <row r="2" ht="31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31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</row>
    <row r="4" s="1" customFormat="1" ht="31" customHeight="1" spans="1:12">
      <c r="A4" s="7">
        <v>1</v>
      </c>
      <c r="B4" s="9" t="s">
        <v>14</v>
      </c>
      <c r="C4" s="9" t="s">
        <v>15</v>
      </c>
      <c r="D4" s="9" t="s">
        <v>16</v>
      </c>
      <c r="E4" s="7">
        <v>1</v>
      </c>
      <c r="F4" s="9" t="s">
        <v>17</v>
      </c>
      <c r="G4" s="10">
        <v>77.8</v>
      </c>
      <c r="H4" s="8">
        <f t="shared" ref="H4:H35" si="0">G4*0.5</f>
        <v>38.9</v>
      </c>
      <c r="I4" s="8">
        <v>78</v>
      </c>
      <c r="J4" s="8">
        <f t="shared" ref="J4:J35" si="1">I4*0.5</f>
        <v>39</v>
      </c>
      <c r="K4" s="8">
        <f t="shared" ref="K4:K35" si="2">H4+J4</f>
        <v>77.9</v>
      </c>
      <c r="L4" s="7"/>
    </row>
    <row r="5" s="1" customFormat="1" ht="31" customHeight="1" spans="1:12">
      <c r="A5" s="7">
        <v>2</v>
      </c>
      <c r="B5" s="9" t="s">
        <v>18</v>
      </c>
      <c r="C5" s="9" t="s">
        <v>15</v>
      </c>
      <c r="D5" s="9" t="s">
        <v>16</v>
      </c>
      <c r="E5" s="7"/>
      <c r="F5" s="9" t="s">
        <v>19</v>
      </c>
      <c r="G5" s="10">
        <v>78.45</v>
      </c>
      <c r="H5" s="8">
        <f t="shared" si="0"/>
        <v>39.225</v>
      </c>
      <c r="I5" s="8">
        <v>76.2</v>
      </c>
      <c r="J5" s="8">
        <f t="shared" si="1"/>
        <v>38.1</v>
      </c>
      <c r="K5" s="8">
        <f t="shared" si="2"/>
        <v>77.325</v>
      </c>
      <c r="L5" s="7"/>
    </row>
    <row r="6" s="1" customFormat="1" ht="31" customHeight="1" spans="1:12">
      <c r="A6" s="7">
        <v>3</v>
      </c>
      <c r="B6" s="9" t="s">
        <v>20</v>
      </c>
      <c r="C6" s="9" t="s">
        <v>15</v>
      </c>
      <c r="D6" s="9" t="s">
        <v>16</v>
      </c>
      <c r="E6" s="7"/>
      <c r="F6" s="9" t="s">
        <v>21</v>
      </c>
      <c r="G6" s="10">
        <v>79.4</v>
      </c>
      <c r="H6" s="8">
        <f t="shared" si="0"/>
        <v>39.7</v>
      </c>
      <c r="I6" s="8">
        <v>72.8</v>
      </c>
      <c r="J6" s="8">
        <f t="shared" si="1"/>
        <v>36.4</v>
      </c>
      <c r="K6" s="8">
        <f t="shared" si="2"/>
        <v>76.1</v>
      </c>
      <c r="L6" s="7"/>
    </row>
    <row r="7" s="1" customFormat="1" ht="31" customHeight="1" spans="1:12">
      <c r="A7" s="7">
        <v>4</v>
      </c>
      <c r="B7" s="9" t="s">
        <v>22</v>
      </c>
      <c r="C7" s="9" t="s">
        <v>15</v>
      </c>
      <c r="D7" s="9" t="s">
        <v>23</v>
      </c>
      <c r="E7" s="7">
        <v>1</v>
      </c>
      <c r="F7" s="9" t="s">
        <v>24</v>
      </c>
      <c r="G7" s="10">
        <v>74.5</v>
      </c>
      <c r="H7" s="8">
        <f t="shared" si="0"/>
        <v>37.25</v>
      </c>
      <c r="I7" s="8">
        <v>82</v>
      </c>
      <c r="J7" s="8">
        <f t="shared" si="1"/>
        <v>41</v>
      </c>
      <c r="K7" s="8">
        <f t="shared" si="2"/>
        <v>78.25</v>
      </c>
      <c r="L7" s="7"/>
    </row>
    <row r="8" s="1" customFormat="1" ht="31" customHeight="1" spans="1:12">
      <c r="A8" s="7">
        <v>5</v>
      </c>
      <c r="B8" s="9" t="s">
        <v>25</v>
      </c>
      <c r="C8" s="9" t="s">
        <v>15</v>
      </c>
      <c r="D8" s="9" t="s">
        <v>23</v>
      </c>
      <c r="E8" s="7"/>
      <c r="F8" s="9" t="s">
        <v>26</v>
      </c>
      <c r="G8" s="10">
        <v>75.85</v>
      </c>
      <c r="H8" s="8">
        <f t="shared" si="0"/>
        <v>37.925</v>
      </c>
      <c r="I8" s="8">
        <v>79.6</v>
      </c>
      <c r="J8" s="8">
        <f t="shared" si="1"/>
        <v>39.8</v>
      </c>
      <c r="K8" s="8">
        <f t="shared" si="2"/>
        <v>77.725</v>
      </c>
      <c r="L8" s="7"/>
    </row>
    <row r="9" s="1" customFormat="1" ht="31" customHeight="1" spans="1:12">
      <c r="A9" s="7">
        <v>6</v>
      </c>
      <c r="B9" s="9" t="s">
        <v>27</v>
      </c>
      <c r="C9" s="9" t="s">
        <v>15</v>
      </c>
      <c r="D9" s="9" t="s">
        <v>23</v>
      </c>
      <c r="E9" s="7"/>
      <c r="F9" s="9" t="s">
        <v>28</v>
      </c>
      <c r="G9" s="10">
        <v>73.55</v>
      </c>
      <c r="H9" s="8">
        <f t="shared" si="0"/>
        <v>36.775</v>
      </c>
      <c r="I9" s="8">
        <v>77</v>
      </c>
      <c r="J9" s="8">
        <f t="shared" si="1"/>
        <v>38.5</v>
      </c>
      <c r="K9" s="8">
        <f t="shared" si="2"/>
        <v>75.275</v>
      </c>
      <c r="L9" s="7"/>
    </row>
    <row r="10" s="1" customFormat="1" ht="31" customHeight="1" spans="1:12">
      <c r="A10" s="7">
        <v>7</v>
      </c>
      <c r="B10" s="9" t="s">
        <v>29</v>
      </c>
      <c r="C10" s="9" t="s">
        <v>15</v>
      </c>
      <c r="D10" s="9" t="s">
        <v>30</v>
      </c>
      <c r="E10" s="7">
        <v>1</v>
      </c>
      <c r="F10" s="9" t="s">
        <v>31</v>
      </c>
      <c r="G10" s="10">
        <v>77.95</v>
      </c>
      <c r="H10" s="8">
        <f t="shared" si="0"/>
        <v>38.975</v>
      </c>
      <c r="I10" s="12">
        <v>78.2</v>
      </c>
      <c r="J10" s="8">
        <f t="shared" si="1"/>
        <v>39.1</v>
      </c>
      <c r="K10" s="8">
        <f t="shared" si="2"/>
        <v>78.075</v>
      </c>
      <c r="L10" s="7"/>
    </row>
    <row r="11" s="1" customFormat="1" ht="31" customHeight="1" spans="1:12">
      <c r="A11" s="7">
        <v>8</v>
      </c>
      <c r="B11" s="9" t="s">
        <v>32</v>
      </c>
      <c r="C11" s="9" t="s">
        <v>15</v>
      </c>
      <c r="D11" s="9" t="s">
        <v>30</v>
      </c>
      <c r="E11" s="7"/>
      <c r="F11" s="9" t="s">
        <v>33</v>
      </c>
      <c r="G11" s="10">
        <v>75.05</v>
      </c>
      <c r="H11" s="8">
        <f t="shared" si="0"/>
        <v>37.525</v>
      </c>
      <c r="I11" s="12">
        <v>76.8</v>
      </c>
      <c r="J11" s="8">
        <f t="shared" si="1"/>
        <v>38.4</v>
      </c>
      <c r="K11" s="8">
        <f t="shared" si="2"/>
        <v>75.925</v>
      </c>
      <c r="L11" s="7"/>
    </row>
    <row r="12" ht="31" customHeight="1" spans="1:12">
      <c r="A12" s="7">
        <v>9</v>
      </c>
      <c r="B12" s="9" t="s">
        <v>34</v>
      </c>
      <c r="C12" s="9" t="s">
        <v>15</v>
      </c>
      <c r="D12" s="9" t="s">
        <v>35</v>
      </c>
      <c r="E12" s="7">
        <v>1</v>
      </c>
      <c r="F12" s="9" t="s">
        <v>36</v>
      </c>
      <c r="G12" s="10">
        <v>79.65</v>
      </c>
      <c r="H12" s="8">
        <f t="shared" si="0"/>
        <v>39.825</v>
      </c>
      <c r="I12" s="12">
        <v>71.8</v>
      </c>
      <c r="J12" s="8">
        <f t="shared" si="1"/>
        <v>35.9</v>
      </c>
      <c r="K12" s="8">
        <f t="shared" si="2"/>
        <v>75.725</v>
      </c>
      <c r="L12" s="13"/>
    </row>
    <row r="13" ht="31" customHeight="1" spans="1:12">
      <c r="A13" s="7">
        <v>10</v>
      </c>
      <c r="B13" s="9" t="s">
        <v>37</v>
      </c>
      <c r="C13" s="9" t="s">
        <v>15</v>
      </c>
      <c r="D13" s="9" t="s">
        <v>35</v>
      </c>
      <c r="E13" s="7"/>
      <c r="F13" s="9" t="s">
        <v>38</v>
      </c>
      <c r="G13" s="10">
        <v>76.15</v>
      </c>
      <c r="H13" s="8">
        <f t="shared" si="0"/>
        <v>38.075</v>
      </c>
      <c r="I13" s="12">
        <v>70.2</v>
      </c>
      <c r="J13" s="8">
        <f t="shared" si="1"/>
        <v>35.1</v>
      </c>
      <c r="K13" s="8">
        <f t="shared" si="2"/>
        <v>73.175</v>
      </c>
      <c r="L13" s="13"/>
    </row>
    <row r="14" ht="31" customHeight="1" spans="1:12">
      <c r="A14" s="7">
        <v>11</v>
      </c>
      <c r="B14" s="9" t="s">
        <v>39</v>
      </c>
      <c r="C14" s="9" t="s">
        <v>40</v>
      </c>
      <c r="D14" s="9" t="s">
        <v>41</v>
      </c>
      <c r="E14" s="7">
        <v>1</v>
      </c>
      <c r="F14" s="9" t="s">
        <v>42</v>
      </c>
      <c r="G14" s="10">
        <v>68.15</v>
      </c>
      <c r="H14" s="8">
        <f t="shared" si="0"/>
        <v>34.075</v>
      </c>
      <c r="I14" s="12">
        <v>71.6</v>
      </c>
      <c r="J14" s="8">
        <f t="shared" si="1"/>
        <v>35.8</v>
      </c>
      <c r="K14" s="8">
        <f t="shared" si="2"/>
        <v>69.875</v>
      </c>
      <c r="L14" s="13"/>
    </row>
    <row r="15" ht="31" customHeight="1" spans="1:12">
      <c r="A15" s="7">
        <v>12</v>
      </c>
      <c r="B15" s="9" t="s">
        <v>43</v>
      </c>
      <c r="C15" s="9" t="s">
        <v>40</v>
      </c>
      <c r="D15" s="9" t="s">
        <v>41</v>
      </c>
      <c r="E15" s="7"/>
      <c r="F15" s="9" t="s">
        <v>44</v>
      </c>
      <c r="G15" s="10">
        <v>60.25</v>
      </c>
      <c r="H15" s="8">
        <f t="shared" si="0"/>
        <v>30.125</v>
      </c>
      <c r="I15" s="12">
        <v>76.2</v>
      </c>
      <c r="J15" s="8">
        <f t="shared" si="1"/>
        <v>38.1</v>
      </c>
      <c r="K15" s="8">
        <f t="shared" si="2"/>
        <v>68.225</v>
      </c>
      <c r="L15" s="13"/>
    </row>
    <row r="16" ht="31" customHeight="1" spans="1:12">
      <c r="A16" s="7">
        <v>13</v>
      </c>
      <c r="B16" s="9" t="s">
        <v>45</v>
      </c>
      <c r="C16" s="9" t="s">
        <v>40</v>
      </c>
      <c r="D16" s="9" t="s">
        <v>46</v>
      </c>
      <c r="E16" s="7">
        <v>1</v>
      </c>
      <c r="F16" s="9" t="s">
        <v>47</v>
      </c>
      <c r="G16" s="10">
        <v>78.3</v>
      </c>
      <c r="H16" s="8">
        <f t="shared" si="0"/>
        <v>39.15</v>
      </c>
      <c r="I16" s="12">
        <v>79.6</v>
      </c>
      <c r="J16" s="8">
        <f t="shared" si="1"/>
        <v>39.8</v>
      </c>
      <c r="K16" s="8">
        <f t="shared" si="2"/>
        <v>78.95</v>
      </c>
      <c r="L16" s="13"/>
    </row>
    <row r="17" ht="31" customHeight="1" spans="1:12">
      <c r="A17" s="7">
        <v>14</v>
      </c>
      <c r="B17" s="9" t="s">
        <v>48</v>
      </c>
      <c r="C17" s="9" t="s">
        <v>40</v>
      </c>
      <c r="D17" s="9" t="s">
        <v>46</v>
      </c>
      <c r="E17" s="7"/>
      <c r="F17" s="9" t="s">
        <v>49</v>
      </c>
      <c r="G17" s="10">
        <v>75.25</v>
      </c>
      <c r="H17" s="8">
        <f t="shared" si="0"/>
        <v>37.625</v>
      </c>
      <c r="I17" s="12">
        <v>76.6</v>
      </c>
      <c r="J17" s="8">
        <f t="shared" si="1"/>
        <v>38.3</v>
      </c>
      <c r="K17" s="8">
        <f t="shared" si="2"/>
        <v>75.925</v>
      </c>
      <c r="L17" s="13"/>
    </row>
    <row r="18" ht="31" customHeight="1" spans="1:12">
      <c r="A18" s="7">
        <v>15</v>
      </c>
      <c r="B18" s="9" t="s">
        <v>50</v>
      </c>
      <c r="C18" s="9" t="s">
        <v>40</v>
      </c>
      <c r="D18" s="9" t="s">
        <v>46</v>
      </c>
      <c r="E18" s="7"/>
      <c r="F18" s="9" t="s">
        <v>51</v>
      </c>
      <c r="G18" s="10">
        <v>75.25</v>
      </c>
      <c r="H18" s="8">
        <f t="shared" si="0"/>
        <v>37.625</v>
      </c>
      <c r="I18" s="12">
        <v>76.4</v>
      </c>
      <c r="J18" s="8">
        <f t="shared" si="1"/>
        <v>38.2</v>
      </c>
      <c r="K18" s="8">
        <f t="shared" si="2"/>
        <v>75.825</v>
      </c>
      <c r="L18" s="13"/>
    </row>
    <row r="19" ht="31" customHeight="1" spans="1:12">
      <c r="A19" s="7">
        <v>16</v>
      </c>
      <c r="B19" s="9" t="s">
        <v>52</v>
      </c>
      <c r="C19" s="9" t="s">
        <v>40</v>
      </c>
      <c r="D19" s="9" t="s">
        <v>53</v>
      </c>
      <c r="E19" s="7">
        <v>1</v>
      </c>
      <c r="F19" s="9" t="s">
        <v>54</v>
      </c>
      <c r="G19" s="10">
        <v>75.3</v>
      </c>
      <c r="H19" s="8">
        <f t="shared" si="0"/>
        <v>37.65</v>
      </c>
      <c r="I19" s="12">
        <v>76.8</v>
      </c>
      <c r="J19" s="8">
        <f t="shared" si="1"/>
        <v>38.4</v>
      </c>
      <c r="K19" s="8">
        <f t="shared" si="2"/>
        <v>76.05</v>
      </c>
      <c r="L19" s="13"/>
    </row>
    <row r="20" ht="31" customHeight="1" spans="1:12">
      <c r="A20" s="7">
        <v>17</v>
      </c>
      <c r="B20" s="9" t="s">
        <v>55</v>
      </c>
      <c r="C20" s="9" t="s">
        <v>40</v>
      </c>
      <c r="D20" s="9" t="s">
        <v>53</v>
      </c>
      <c r="E20" s="7"/>
      <c r="F20" s="9" t="s">
        <v>56</v>
      </c>
      <c r="G20" s="10">
        <v>71.3</v>
      </c>
      <c r="H20" s="8">
        <f t="shared" si="0"/>
        <v>35.65</v>
      </c>
      <c r="I20" s="12">
        <v>80</v>
      </c>
      <c r="J20" s="8">
        <f t="shared" si="1"/>
        <v>40</v>
      </c>
      <c r="K20" s="8">
        <f t="shared" si="2"/>
        <v>75.65</v>
      </c>
      <c r="L20" s="13"/>
    </row>
    <row r="21" ht="31" customHeight="1" spans="1:12">
      <c r="A21" s="7">
        <v>18</v>
      </c>
      <c r="B21" s="9" t="s">
        <v>57</v>
      </c>
      <c r="C21" s="9" t="s">
        <v>40</v>
      </c>
      <c r="D21" s="9" t="s">
        <v>53</v>
      </c>
      <c r="E21" s="7"/>
      <c r="F21" s="9" t="s">
        <v>58</v>
      </c>
      <c r="G21" s="10">
        <v>70.8</v>
      </c>
      <c r="H21" s="8">
        <f t="shared" si="0"/>
        <v>35.4</v>
      </c>
      <c r="I21" s="12">
        <v>79.6</v>
      </c>
      <c r="J21" s="8">
        <f t="shared" si="1"/>
        <v>39.8</v>
      </c>
      <c r="K21" s="8">
        <f t="shared" si="2"/>
        <v>75.2</v>
      </c>
      <c r="L21" s="13"/>
    </row>
    <row r="22" ht="31" customHeight="1" spans="1:12">
      <c r="A22" s="7">
        <v>19</v>
      </c>
      <c r="B22" s="9" t="s">
        <v>59</v>
      </c>
      <c r="C22" s="9" t="s">
        <v>40</v>
      </c>
      <c r="D22" s="9" t="s">
        <v>60</v>
      </c>
      <c r="E22" s="7">
        <v>1</v>
      </c>
      <c r="F22" s="9" t="s">
        <v>61</v>
      </c>
      <c r="G22" s="10">
        <v>84.65</v>
      </c>
      <c r="H22" s="8">
        <f t="shared" si="0"/>
        <v>42.325</v>
      </c>
      <c r="I22" s="12">
        <v>77.2</v>
      </c>
      <c r="J22" s="8">
        <f t="shared" si="1"/>
        <v>38.6</v>
      </c>
      <c r="K22" s="8">
        <f t="shared" si="2"/>
        <v>80.925</v>
      </c>
      <c r="L22" s="13"/>
    </row>
    <row r="23" ht="31" customHeight="1" spans="1:12">
      <c r="A23" s="7">
        <v>20</v>
      </c>
      <c r="B23" s="9" t="s">
        <v>62</v>
      </c>
      <c r="C23" s="9" t="s">
        <v>40</v>
      </c>
      <c r="D23" s="9" t="s">
        <v>60</v>
      </c>
      <c r="E23" s="7"/>
      <c r="F23" s="9" t="s">
        <v>63</v>
      </c>
      <c r="G23" s="10">
        <v>78.85</v>
      </c>
      <c r="H23" s="8">
        <f t="shared" si="0"/>
        <v>39.425</v>
      </c>
      <c r="I23" s="12">
        <v>77.2</v>
      </c>
      <c r="J23" s="8">
        <f t="shared" si="1"/>
        <v>38.6</v>
      </c>
      <c r="K23" s="8">
        <f t="shared" si="2"/>
        <v>78.025</v>
      </c>
      <c r="L23" s="13"/>
    </row>
    <row r="24" ht="31" customHeight="1" spans="1:12">
      <c r="A24" s="7">
        <v>21</v>
      </c>
      <c r="B24" s="9" t="s">
        <v>64</v>
      </c>
      <c r="C24" s="9" t="s">
        <v>40</v>
      </c>
      <c r="D24" s="9" t="s">
        <v>60</v>
      </c>
      <c r="E24" s="7"/>
      <c r="F24" s="9" t="s">
        <v>65</v>
      </c>
      <c r="G24" s="10">
        <v>78.25</v>
      </c>
      <c r="H24" s="8">
        <f t="shared" si="0"/>
        <v>39.125</v>
      </c>
      <c r="I24" s="12">
        <v>76.4</v>
      </c>
      <c r="J24" s="8">
        <f t="shared" si="1"/>
        <v>38.2</v>
      </c>
      <c r="K24" s="8">
        <f t="shared" si="2"/>
        <v>77.325</v>
      </c>
      <c r="L24" s="13"/>
    </row>
    <row r="25" ht="31" customHeight="1" spans="1:12">
      <c r="A25" s="7">
        <v>22</v>
      </c>
      <c r="B25" s="9" t="s">
        <v>66</v>
      </c>
      <c r="C25" s="9" t="s">
        <v>67</v>
      </c>
      <c r="D25" s="9" t="s">
        <v>68</v>
      </c>
      <c r="E25" s="7">
        <v>1</v>
      </c>
      <c r="F25" s="9" t="s">
        <v>69</v>
      </c>
      <c r="G25" s="10">
        <v>78.65</v>
      </c>
      <c r="H25" s="8">
        <f t="shared" si="0"/>
        <v>39.325</v>
      </c>
      <c r="I25" s="12">
        <v>75.2</v>
      </c>
      <c r="J25" s="8">
        <f t="shared" si="1"/>
        <v>37.6</v>
      </c>
      <c r="K25" s="8">
        <f t="shared" si="2"/>
        <v>76.925</v>
      </c>
      <c r="L25" s="13"/>
    </row>
    <row r="26" ht="31" customHeight="1" spans="1:12">
      <c r="A26" s="7">
        <v>23</v>
      </c>
      <c r="B26" s="9" t="s">
        <v>70</v>
      </c>
      <c r="C26" s="9" t="s">
        <v>67</v>
      </c>
      <c r="D26" s="9" t="s">
        <v>68</v>
      </c>
      <c r="E26" s="7"/>
      <c r="F26" s="9" t="s">
        <v>71</v>
      </c>
      <c r="G26" s="10">
        <v>68.3</v>
      </c>
      <c r="H26" s="8">
        <f t="shared" si="0"/>
        <v>34.15</v>
      </c>
      <c r="I26" s="12">
        <v>71.6</v>
      </c>
      <c r="J26" s="8">
        <f t="shared" si="1"/>
        <v>35.8</v>
      </c>
      <c r="K26" s="8">
        <f t="shared" si="2"/>
        <v>69.95</v>
      </c>
      <c r="L26" s="13"/>
    </row>
    <row r="27" ht="31" customHeight="1" spans="1:12">
      <c r="A27" s="7">
        <v>24</v>
      </c>
      <c r="B27" s="9" t="s">
        <v>72</v>
      </c>
      <c r="C27" s="9" t="s">
        <v>67</v>
      </c>
      <c r="D27" s="9" t="s">
        <v>68</v>
      </c>
      <c r="E27" s="7"/>
      <c r="F27" s="9" t="s">
        <v>73</v>
      </c>
      <c r="G27" s="10">
        <v>65.2</v>
      </c>
      <c r="H27" s="8">
        <f t="shared" si="0"/>
        <v>32.6</v>
      </c>
      <c r="I27" s="12">
        <v>73.4</v>
      </c>
      <c r="J27" s="8">
        <f t="shared" si="1"/>
        <v>36.7</v>
      </c>
      <c r="K27" s="8">
        <f t="shared" si="2"/>
        <v>69.3</v>
      </c>
      <c r="L27" s="13"/>
    </row>
    <row r="28" ht="31" customHeight="1" spans="1:12">
      <c r="A28" s="7">
        <v>25</v>
      </c>
      <c r="B28" s="9" t="s">
        <v>74</v>
      </c>
      <c r="C28" s="9" t="s">
        <v>67</v>
      </c>
      <c r="D28" s="9" t="s">
        <v>75</v>
      </c>
      <c r="E28" s="7">
        <v>1</v>
      </c>
      <c r="F28" s="9" t="s">
        <v>76</v>
      </c>
      <c r="G28" s="10">
        <v>78.2</v>
      </c>
      <c r="H28" s="8">
        <f t="shared" si="0"/>
        <v>39.1</v>
      </c>
      <c r="I28" s="12">
        <v>79</v>
      </c>
      <c r="J28" s="8">
        <f t="shared" si="1"/>
        <v>39.5</v>
      </c>
      <c r="K28" s="8">
        <f t="shared" si="2"/>
        <v>78.6</v>
      </c>
      <c r="L28" s="13"/>
    </row>
    <row r="29" ht="31" customHeight="1" spans="1:12">
      <c r="A29" s="7">
        <v>26</v>
      </c>
      <c r="B29" s="9" t="s">
        <v>77</v>
      </c>
      <c r="C29" s="9" t="s">
        <v>67</v>
      </c>
      <c r="D29" s="9" t="s">
        <v>75</v>
      </c>
      <c r="E29" s="7"/>
      <c r="F29" s="9" t="s">
        <v>78</v>
      </c>
      <c r="G29" s="10">
        <v>78.3</v>
      </c>
      <c r="H29" s="8">
        <f t="shared" si="0"/>
        <v>39.15</v>
      </c>
      <c r="I29" s="12">
        <v>73.8</v>
      </c>
      <c r="J29" s="8">
        <f t="shared" si="1"/>
        <v>36.9</v>
      </c>
      <c r="K29" s="8">
        <f t="shared" si="2"/>
        <v>76.05</v>
      </c>
      <c r="L29" s="13"/>
    </row>
    <row r="30" ht="31" customHeight="1" spans="1:12">
      <c r="A30" s="7">
        <v>27</v>
      </c>
      <c r="B30" s="9" t="s">
        <v>79</v>
      </c>
      <c r="C30" s="9" t="s">
        <v>67</v>
      </c>
      <c r="D30" s="9" t="s">
        <v>75</v>
      </c>
      <c r="E30" s="7"/>
      <c r="F30" s="9" t="s">
        <v>80</v>
      </c>
      <c r="G30" s="10">
        <v>63.9</v>
      </c>
      <c r="H30" s="8">
        <f t="shared" si="0"/>
        <v>31.95</v>
      </c>
      <c r="I30" s="12">
        <v>67.2</v>
      </c>
      <c r="J30" s="8">
        <f t="shared" si="1"/>
        <v>33.6</v>
      </c>
      <c r="K30" s="8">
        <f t="shared" si="2"/>
        <v>65.55</v>
      </c>
      <c r="L30" s="13"/>
    </row>
    <row r="31" ht="31" customHeight="1" spans="1:12">
      <c r="A31" s="7">
        <v>28</v>
      </c>
      <c r="B31" s="9" t="s">
        <v>81</v>
      </c>
      <c r="C31" s="9" t="s">
        <v>67</v>
      </c>
      <c r="D31" s="9" t="s">
        <v>82</v>
      </c>
      <c r="E31" s="7">
        <v>1</v>
      </c>
      <c r="F31" s="9" t="s">
        <v>83</v>
      </c>
      <c r="G31" s="10">
        <v>73</v>
      </c>
      <c r="H31" s="8">
        <f t="shared" si="0"/>
        <v>36.5</v>
      </c>
      <c r="I31" s="12">
        <v>78.4</v>
      </c>
      <c r="J31" s="8">
        <f t="shared" si="1"/>
        <v>39.2</v>
      </c>
      <c r="K31" s="8">
        <f t="shared" si="2"/>
        <v>75.7</v>
      </c>
      <c r="L31" s="13"/>
    </row>
    <row r="32" ht="31" customHeight="1" spans="1:12">
      <c r="A32" s="7">
        <v>29</v>
      </c>
      <c r="B32" s="9" t="s">
        <v>84</v>
      </c>
      <c r="C32" s="9" t="s">
        <v>67</v>
      </c>
      <c r="D32" s="9" t="s">
        <v>82</v>
      </c>
      <c r="E32" s="7"/>
      <c r="F32" s="9" t="s">
        <v>85</v>
      </c>
      <c r="G32" s="10">
        <v>70.05</v>
      </c>
      <c r="H32" s="8">
        <f t="shared" si="0"/>
        <v>35.025</v>
      </c>
      <c r="I32" s="12">
        <v>80</v>
      </c>
      <c r="J32" s="8">
        <f t="shared" si="1"/>
        <v>40</v>
      </c>
      <c r="K32" s="8">
        <f t="shared" si="2"/>
        <v>75.025</v>
      </c>
      <c r="L32" s="13"/>
    </row>
    <row r="33" ht="31" customHeight="1" spans="1:12">
      <c r="A33" s="7">
        <v>30</v>
      </c>
      <c r="B33" s="9" t="s">
        <v>86</v>
      </c>
      <c r="C33" s="9" t="s">
        <v>67</v>
      </c>
      <c r="D33" s="9" t="s">
        <v>82</v>
      </c>
      <c r="E33" s="7"/>
      <c r="F33" s="9" t="s">
        <v>87</v>
      </c>
      <c r="G33" s="10">
        <v>69.2</v>
      </c>
      <c r="H33" s="8">
        <f t="shared" si="0"/>
        <v>34.6</v>
      </c>
      <c r="I33" s="12">
        <v>77.8</v>
      </c>
      <c r="J33" s="8">
        <f t="shared" si="1"/>
        <v>38.9</v>
      </c>
      <c r="K33" s="8">
        <f t="shared" si="2"/>
        <v>73.5</v>
      </c>
      <c r="L33" s="13"/>
    </row>
    <row r="34" ht="31" customHeight="1" spans="1:12">
      <c r="A34" s="7">
        <v>31</v>
      </c>
      <c r="B34" s="9" t="s">
        <v>88</v>
      </c>
      <c r="C34" s="9" t="s">
        <v>89</v>
      </c>
      <c r="D34" s="9" t="s">
        <v>90</v>
      </c>
      <c r="E34" s="7">
        <v>1</v>
      </c>
      <c r="F34" s="9" t="s">
        <v>91</v>
      </c>
      <c r="G34" s="10">
        <v>70.05</v>
      </c>
      <c r="H34" s="8">
        <f t="shared" si="0"/>
        <v>35.025</v>
      </c>
      <c r="I34" s="12">
        <v>80.8</v>
      </c>
      <c r="J34" s="8">
        <f t="shared" si="1"/>
        <v>40.4</v>
      </c>
      <c r="K34" s="8">
        <f t="shared" si="2"/>
        <v>75.425</v>
      </c>
      <c r="L34" s="13"/>
    </row>
    <row r="35" ht="31" customHeight="1" spans="1:12">
      <c r="A35" s="7">
        <v>32</v>
      </c>
      <c r="B35" s="9" t="s">
        <v>92</v>
      </c>
      <c r="C35" s="9" t="s">
        <v>89</v>
      </c>
      <c r="D35" s="9" t="s">
        <v>90</v>
      </c>
      <c r="E35" s="7"/>
      <c r="F35" s="9" t="s">
        <v>93</v>
      </c>
      <c r="G35" s="10">
        <v>70.1</v>
      </c>
      <c r="H35" s="8">
        <f t="shared" si="0"/>
        <v>35.05</v>
      </c>
      <c r="I35" s="12">
        <v>80.4</v>
      </c>
      <c r="J35" s="8">
        <f t="shared" si="1"/>
        <v>40.2</v>
      </c>
      <c r="K35" s="8">
        <f t="shared" si="2"/>
        <v>75.25</v>
      </c>
      <c r="L35" s="13"/>
    </row>
    <row r="36" ht="31" customHeight="1"/>
    <row r="37" ht="31" customHeight="1"/>
    <row r="38" spans="6:6">
      <c r="F38" s="11"/>
    </row>
  </sheetData>
  <mergeCells count="14">
    <mergeCell ref="A1:C1"/>
    <mergeCell ref="A2:L2"/>
    <mergeCell ref="E4:E6"/>
    <mergeCell ref="E7:E9"/>
    <mergeCell ref="E10:E11"/>
    <mergeCell ref="E12:E13"/>
    <mergeCell ref="E14:E15"/>
    <mergeCell ref="E16:E18"/>
    <mergeCell ref="E19:E21"/>
    <mergeCell ref="E22:E24"/>
    <mergeCell ref="E25:E27"/>
    <mergeCell ref="E28:E30"/>
    <mergeCell ref="E31:E33"/>
    <mergeCell ref="E34:E35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3152</cp:lastModifiedBy>
  <dcterms:created xsi:type="dcterms:W3CDTF">2020-12-19T22:11:00Z</dcterms:created>
  <dcterms:modified xsi:type="dcterms:W3CDTF">2025-07-08T02:50:55Z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AF6415E9BE9A4B7A9BA8B0E8D0C3A470_13</vt:lpwstr>
  </property>
</Properties>
</file>