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6000" firstSheet="2" activeTab="1"/>
  </bookViews>
  <sheets>
    <sheet name="高级管理人员" sheetId="3" r:id="rId1"/>
    <sheet name="Senior management" sheetId="5" r:id="rId2"/>
    <sheet name="高级专业技术人才" sheetId="4" r:id="rId3"/>
    <sheet name="Senior technical experts" sheetId="6" r:id="rId4"/>
  </sheets>
  <definedNames>
    <definedName name="_xlnm._FilterDatabase" localSheetId="0" hidden="1">高级管理人员!$A$2:$F$8</definedName>
    <definedName name="_xlnm.Print_Titles" localSheetId="0">高级管理人员!$2:$2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<sst xmlns="http://schemas.openxmlformats.org/spreadsheetml/2006/main" count="84" uniqueCount="60">
  <si>
    <t>面向海内外公开招聘高端人才岗位职责及任职资格表</t>
  </si>
  <si>
    <t>序号</t>
  </si>
  <si>
    <t>单位/部门</t>
  </si>
  <si>
    <t>招聘岗位</t>
  </si>
  <si>
    <t>招聘人数</t>
  </si>
  <si>
    <t>主要职责</t>
  </si>
  <si>
    <t>岗位任职资格</t>
  </si>
  <si>
    <t>子公司</t>
  </si>
  <si>
    <t>董事长</t>
  </si>
  <si>
    <t>1.行使法定代表人职权，主持公司全面工作，负责董事会工作；
2.主持制定公司中长期发展战略和发展目标，组织推动战略发展目标实现；
3.组织讨论和决定公司的发展规划、经营方针、年度计划以及日常经营工作中的重大事项；
4.承担上级主管部门授权的其他职责。</t>
  </si>
  <si>
    <t>1.大学本科及以上学历；
2.1975年1月1日以后出生；
3.具备10年以上工作经历；
4.具有较强的把握市场机遇和全球化资本运营能力，熟悉大型企业集团的组织和运作模式，具有企业国际化经营管理经验者优先；
5.具有全局意识和战略思维，较强的领导力和决策能力；
6.身心健康，具有较强的承压能力、良好的职业道德和严谨的工作作风。</t>
  </si>
  <si>
    <t>总经理</t>
  </si>
  <si>
    <t>1.主持公司生产经营管理工作，实现董事会确定的经营管理目标和发展目标；
2.依据公司总体发展战略和董事会决议，拟订并组织实施企业年度经营计划和资本运作计划；
3.建立健全企业组织机构和管理体系；
4.行使董事会授予的其他职权。</t>
  </si>
  <si>
    <t>1.大学本科及以上学历；
2.1975年1月1日以后出生；
3.具备10年以上工作经历；
4.具备企业全面经营管理经验，主导过重大项目建设、并购重组案例者优先；
5.具有全局意识和战略思维，较强的领导力和决策能力；
6.身心健康，具有较强的承压能力、良好的职业道德和严谨的工作作风。</t>
  </si>
  <si>
    <t>副总经理</t>
  </si>
  <si>
    <t>1.贯彻执行董事会决议和总经理办公会部署，制定分管领域工作实施方案；
2.优化分管领域的制度流程，推动标准化、降本增效和数字化转型；
3.及时发现并有效处置分管领域的重大风险；
4.受总经理委托处理突发事件或专项任务。</t>
  </si>
  <si>
    <t>1.大学本科及以上学历；
2.1975年1月1日以后出生；
3.具备10年以上工作经历；
4.熟悉动力电池、机械设备、新能源、绿色纤维、电子电器等某一领域，具有投融资、资本运作、并购重组、回收利用等项目经验，有重大项目运作或技术创新经验者优先；
5.具有较强的经营分析、决策支持和团队管理能力；
6.身心健康，具有较强的承压能力，能够完成公司交付的具有挑战性的临时性工作任务，具有良好的职业道德和严谨的工作作风。</t>
  </si>
  <si>
    <t>总会计师</t>
  </si>
  <si>
    <t>1.负责建立健全财务管理制度和管理体系；
2.组织编制和执行公司全面预算，拟订资金筹措和使用方案；
3.组织实施会计核算、会计监督、会计检查及财务分析；
4.参与对外投资、贷款担保、大额资金使用、产权变动等重大事项的决策和实施。</t>
  </si>
  <si>
    <t>1.大学本科及以上学历；
2.1975年1月1日以后出生；
3.具备10年以上工作经历，7年以上财务管理、资产管理、资金管理、资本管理等相关岗位工作经验；
4.熟悉国家、行业有关财务会计、金融税收、资产管理等相关方针政策、法律法规，具有注册会计师职业资格或者高级会计师、高级审计师等经济管理类高级职称；
5.具有较强的财务分析、决策支持和团队管理能力；
6.身心健康，具备较强承压能力，能够完成公司交付的具有挑战性的临时性工作任务，具有良好的职业道德和严谨的工作作风。</t>
  </si>
  <si>
    <t>企业管理部
（ESG管理部）</t>
  </si>
  <si>
    <t>1.负责集团组织机构设计、优化、组织绩效考核等工作，指导所属单位组织机构管理、组织绩效评价等工作；
2.负责集团所属单位的外部董事管理，指导所属单位推进公司治理体系建设；
3.负责集团经营管理体系建设，开展运营管理和内部协同增效等工作；
4.牵头推动国资国企改革和建设世界一流企业相关工作。</t>
  </si>
  <si>
    <t>1.大学本科及以上学历；
2.1975年1月1日以后出生；
3.具备10年以上工作经历，7年以上集团化公司规划发展、企业管理等领域工作经验；
4.熟悉公司治理、企业改革、运营管理等业务相关政策和工作流程，具有相关方面实践管理经验，能够牵头开展相关领域专项工作，有一级央企工作经验者优先；
5.具备较强的沟通协调、组织管理、分析决策、团队协作和文字表达能力；
6.身心健康，具备良好的职业道德和职业操守，具有较强的责任心和敬业精神。</t>
  </si>
  <si>
    <t>绿色供应链管理部</t>
  </si>
  <si>
    <t>1.负责根据集团发展战略和经营计划，制定采购供应链管理的发展规划，推动采购管理体系和组织体系建设，推进采购全过程监督和审核；
2.负责集团供应商的管理，推动集团战略性集中采购，负责采购供应链合规管理，指导所属单位搭建采购和供应链体系；
3.负责统筹集团内外部资源，推动供应链上下游协同合作，畅通资源循环利用链条；                                       
4.负责建立健全供应链风险防控机制，监督供应链合规运营，处理重大风险事件。</t>
  </si>
  <si>
    <t>1.大学本科及以上学历；
2.1975年1月1日以后出生；
3.具备10年以上工作经历，7年以上采购管理、供应链运营、供应链平台建设等领域工作经验；
4.具有较强的战略视野和研究能力，能够结合国家政策导向与企业实际，提出供应链管理的创新模式；
5.具有较强的沟通协调能力，善于跨部门协调推动工作落实落地；
6.身心健康，具备良好的职业道德和职业操守，具有较强的责任心和敬业精神。</t>
  </si>
  <si>
    <t>Job Responsibilities and Qualifications for the Global Recruitment of High-Caliber Talent</t>
  </si>
  <si>
    <t>No.</t>
  </si>
  <si>
    <t>Unit/Department</t>
  </si>
  <si>
    <t>Position</t>
  </si>
  <si>
    <t>Number of Vacancies</t>
  </si>
  <si>
    <t>Key Responsibilities</t>
  </si>
  <si>
    <t>Qualifications</t>
  </si>
  <si>
    <t>Subsidiary</t>
  </si>
  <si>
    <t>Chairman of the Board</t>
  </si>
  <si>
    <t>1. Exercise the powers of the legal representative, oversee the overall operations of the company, and be responsible for the Board of Directors.
2. Lead the formulation of the company's medium- and long-term development strategies and goals, and organize and oversee their implementation.
3. Organize discussions and make decisions on the company's development plans, business policies, annual plans, and major issues arising from daily operations.
4. Undertake other responsibilities as authorized by the superior competent authorities.</t>
  </si>
  <si>
    <t>1. Bachelor's degree or above.
2. Born after January 1, 1975.
3. Minimum of 10 years of work experience.
4. Strong capability to grasp market opportunities and manage global capital operations; familiar with the organizational structure and operational models of large corporate groups; experience in international business management preferred.
5. Broad perspective and strategic thinking, along with strong leadership and decision-making abilities.
6. In good physical and mental health, with strong stress resilience, high professional ethics, and rigorous work approach.</t>
  </si>
  <si>
    <t>General Manager</t>
  </si>
  <si>
    <t>1. Oversee the company's production and business management, ensuring the achievement of the business and development objectives set by the Board of Directors.
2. In accordance with the company's overall development strategy and board resolutions, formulate and organize the implementation of annual business plans and capital operation plans.
3. Establish and improve the company's organizational structure and management system.
4. Exercise other powers delegated by the Board of Directors.</t>
  </si>
  <si>
    <t>1. Bachelor's degree or above.
2. Born after January 1, 1975.
3. Minimum of 10 years of work experience.
4. Proven experience in overall enterprise management; a track record of leading major project implementations or mergers and acquisitions preferred.
5. Broad perspective and strategic thinking, along with strong leadership and decision-making abilities.
6. In good physical and mental health, with strong stress resilience, high professional ethics, and a rigorous work approach.</t>
  </si>
  <si>
    <t>Deputy General Manager</t>
  </si>
  <si>
    <t>1. Implement the resolutions of the Board of Directors and the directives from the General Manager’s Office Meeting, and formulate implementation plans for the areas under management.
2. Optimize systems and processes within the managed areas, and promote standardization, cost reduction, efficiency enhancement, and digital transformation.
3. Timely identify and effectively handle major risks within the areas under management.
4. Handle emergencies or special assignments entrusted by the General Manager.</t>
  </si>
  <si>
    <t>1. Bachelor's degree or above.
2. Born after January 1, 1975.
3. Minimum of 10 years of work experience.
4. Familiar with at least one of the following fields: power batteries, mechanical equipment, new energy, green fibers, electronic appliances; project experience in investment and financing, capital operations, mergers and acquisitions, recycling, and related areas; experience in major project operations or technological innovation preferred.
5. Strong abilities in business analysis, decision support, and team management.
6. In good physical and mental health, with strong stress resilience, high professional ethics, and rigorous work approach; able to complete challenging temporary assignments entrusted by the company.</t>
  </si>
  <si>
    <t>Chief Accountant</t>
  </si>
  <si>
    <t>1. Establish and improve financial management systems and frameworks.
2. Organize the preparation and execution of the company's comprehensive budget, and develop plans for fundraising and fund utilization.
3. Organize and implement accounting, accounting supervision, accounting inspection, and financial analysis.
4. Participate in the decision-making and implementation of major matters such as external investments, loan guarantees, large-scale fund utilization, and changes in property rights.</t>
  </si>
  <si>
    <t>1. Bachelor's degree or above.
2. Born after January 1, 1975.
3. Minimum of 10 years of work experience, including at least 7 years in financial management, asset management, fund management, capital management, or related roles.
4. Familiar with relevant national and industry policies, laws, and regulations related to financial accounting, taxation, and asset management; holding a CPA qualification or senior professional titles such as Senior Accountant or Senior Auditor in economic management.
5. Strong capabilities in financial analysis, decision support, and team management.
6. In good physical and mental health, with strong stress resilience, high professional ethics, and rigorous work approach; able to complete challenging temporary assignments entrusted by the company.</t>
  </si>
  <si>
    <t>Corporation Management Department
(ESG Management Department)</t>
  </si>
  <si>
    <t>1. Design and optimize the group's organizational structure, and manage organizational performance assessments; provide guidance to affiliated units on organizational structure management and performance assessment.
2. Manage external directors of subsidiaries and provide guidance on the development of their corporate governance systems.
3. Develop the group's business management system and carry out operations management and internal coordination to enhance efficiency.
4. Take the lead in promoting state-owned capital and enterprise reform initiatives, and advancing efforts to build a world-class enterprise.</t>
  </si>
  <si>
    <t>1. Bachelor's degree or above.
2. Born after January 1, 1975.
3. Minimum of 10 years of work experience, including at least 7 years in corporate planning, enterprise management, or related fields.
4. Familiar with policies and procedures related to corporate governance, enterprise reform, and operations management; practical management experience in these areas with the ability to lead specialized initiatives; experience in top-tier central state-owned enterprises preferred.
5. Strong skills in communication and coordination, organizational management, decision-making and analysis, teamwork, and written expression.
6. In good physical and mental health, with high professional ethics and integrity, and high sense of responsibility and dedication.</t>
  </si>
  <si>
    <t>Green Supply Chain Management Department</t>
  </si>
  <si>
    <t>1. Develop procurement and supply chain management plans aligned with the group's development strategy and business plans; promote the establishment of procurement management systems and organizational structures; lead efforts to oversee and review the entire procurement process.
2. Manage the group's suppliers, promote strategic centralized procurement, ensure compliance in procurement and supply chain management, and guide subsidiaries in establishing their procurement and supply chain systems.
3. Coordinate the group's internal and external resources to promote collaboration along the supply chain and facilitate smooth resource recycling and utilization.                                       
4. Establish and enhance supply chain risk prevention and control mechanisms, oversee compliance in supply chain operations, and handle major risk incidents.</t>
  </si>
  <si>
    <t>1. Bachelor's degree or above.
2. Born after January 1, 1975.
3. Minimum of 10 years of work experience, including at least 7 years in procurement management, supply chain operations, or supply chain platform development.
4. Strong strategic vision and research capabilities, with the ability to propose innovative supply chain management models that align with national policy directions and enterprise realities.
5. Strong communication and coordination skills; proficient in cross-departmental collaboration and driving effective implementation.
6. In good physical and mental health, with high professional ethics and integrity, and high sense of responsibility and dedication.</t>
  </si>
  <si>
    <t>中国资源循环集团绿色科技研究院有限公司</t>
  </si>
  <si>
    <t>高级技术经理人</t>
  </si>
  <si>
    <r>
      <rPr>
        <sz val="12"/>
        <rFont val="宋体"/>
        <charset val="134"/>
      </rPr>
      <t>1.基于市场情报和行业趋势，带领团队开展资源循环领域技术选题，明确技术研发方向和目标，制定技术转化计划；</t>
    </r>
    <r>
      <rPr>
        <sz val="12"/>
        <rFont val="Times New Roman"/>
        <charset val="134"/>
      </rPr>
      <t>​</t>
    </r>
    <r>
      <rPr>
        <sz val="12"/>
        <rFont val="宋体"/>
        <charset val="134"/>
      </rPr>
      <t xml:space="preserve">
2.负责技术研发孵化项目的全流程管理，确保技术从概念阶段顺利推进到产业化应用阶段；
3.凭借自身在资源循环相关领域丰富的专业知识，对团队成员进行技术指导和培训，解决技术研发过程中的关键问题，提升团队整体技术水平；
4.整合内外部资源，与科研机构、企业、政府部门等建立长期合作关系，为技术研发及转化争取政策支持、资金投入和市场合作机会；
5.对研发转化过程中的技术风险、市场风险等进行评估和分析，制定相应的应对策略，保障项目顺利实施；
6.协助开展相关课题申报、科研平台建设和成果转化、交流合作等工作。</t>
    </r>
  </si>
  <si>
    <t>1.资源循环、钢铁冶金、有色金属冶金、高分子材料、化工、自动化、AI等相关专业，硕士研究生及以上学历，博士优先；
2.1985年1月1日以后出生；
3.具备5年以上资源循环领域相关工作经验，有成功技术转化孵化案例者优先；
4.在资源循环某一细分领域具有深厚的专业知识和技术积累，熟悉行业技术现状和发展趋势，具备较强的技术创新能力和问题解决能力；
5.具备优秀的团队管理、项目管理和领导能力，能够有效带领团队完成调研和转化任务；
6.具备出色的沟通协调能力，整合资源推动项目发展；具有较强的市场敏锐度和商务谈判能力，能够为技术成果转化争取有利条件。</t>
  </si>
  <si>
    <t>China Resources Recycling Group GreenTech Research Institute Co., Ltd.</t>
  </si>
  <si>
    <t>Senior Technical Manager</t>
  </si>
  <si>
    <t>1. Lead the team in identifying technical focus areas in the resource recycling field based on market intelligence and industry trends; define R&amp;D directions and objectives; and develop technology transfer plans.
2. Manage the full lifecycle of technology R&amp;D incubation projects, ensuring smooth progression from concept to industrial application.
3. Leverage deep expertise in resource recycling to provide technical guidance and training to team members, resolve key challenges in the R&amp;D process, and elevate the overall technical level of the team.
4. Integrate internal and external resources and establish long-term partnerships with research institutions, enterprises, and government agencies to secure policy support, funding, and market collaboration opportunities for technology R&amp;D and transfer.
5. Evaluate and analyze technical and market risks in the R&amp;D and transfer process; develop appropriate mitigation strategies to ensure smooth project implementation.
6. Assist in project proposal submissions, the development of scientific research platforms, results commercialization, and related collaboration and exchange efforts.</t>
  </si>
  <si>
    <t>1. Master's degree or above in resource recycling, steel metallurgy, non-ferrous metallurgy, polymer materials, chemical engineering, automation, AI, or other related fields; PhD preferred.
2. Born after January 1, 1985.
3. Minimum of 5 years of relevant experience in the resource recycling field; successful experience in technology transfer and incubation preferred.
4. Deep professional knowledge and technical expertise in a specific subfield of resource recycling; familiar with current industry technologies and trends; strong technological innovation and problem-solving skills
5. Excellent team management, project management, and leadership abilities; able to effectively lead teams to complete research and technology transfer tasks.
6. Outstanding communication and coordination skills; able to integrate resources to drive project progress; strong market awareness and business negotiation abilities to secure favorable conditions for technology transfer.</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</si>
</sst>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b/>
      <sz val="12"/>
      <color theme="1"/>
      <name val="Times New Roman"/>
      <charset val="134"/>
    </font>
    <font>
      <sz val="12"/>
      <color theme="1"/>
      <name val="Times New Roman"/>
      <charset val="134"/>
    </font>
    <font>
      <sz val="11"/>
      <color theme="1"/>
      <name val="Times New Roman"/>
      <charset val="134"/>
    </font>
    <font>
      <b/>
      <sz val="24"/>
      <color theme="1"/>
      <name val="Times New Roman"/>
      <charset val="134"/>
    </font>
    <font>
      <b/>
      <sz val="22"/>
      <color theme="1"/>
      <name val="Times New Roman"/>
      <charset val="134"/>
    </font>
    <font>
      <b/>
      <sz val="12"/>
      <name val="Times New Roman"/>
      <charset val="134"/>
    </font>
    <font>
      <sz val="12"/>
      <name val="Times New Roman"/>
      <charset val="134"/>
    </font>
    <font>
      <sz val="12"/>
      <color theme="1"/>
      <name val="宋体"/>
      <charset val="134"/>
    </font>
    <font>
      <sz val="12"/>
      <color theme="1"/>
      <name val="宋体"/>
      <charset val="134"/>
      <scheme val="minor"/>
    </font>
    <font>
      <b/>
      <sz val="24"/>
      <color theme="1"/>
      <name val="方正小标宋简体"/>
      <charset val="134"/>
    </font>
    <font>
      <b/>
      <sz val="22"/>
      <color theme="1"/>
      <name val="方正小标宋简体"/>
      <charset val="134"/>
    </font>
    <font>
      <sz val="12"/>
      <name val="黑体"/>
      <charset val="134"/>
    </font>
    <font>
      <sz val="12"/>
      <name val="宋体"/>
      <charset val="134"/>
    </font>
    <font>
      <sz val="11"/>
      <name val="Times New Roman"/>
      <charset val="134"/>
    </font>
    <font>
      <sz val="12"/>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3" borderId="6" applyNumberFormat="0" applyAlignment="0" applyProtection="0">
      <alignment vertical="center"/>
    </xf>
    <xf numFmtId="0" fontId="26" fillId="4" borderId="7" applyNumberFormat="0" applyAlignment="0" applyProtection="0">
      <alignment vertical="center"/>
    </xf>
    <xf numFmtId="0" fontId="27" fillId="4" borderId="6" applyNumberFormat="0" applyAlignment="0" applyProtection="0">
      <alignment vertical="center"/>
    </xf>
    <xf numFmtId="0" fontId="28" fillId="5" borderId="8" applyNumberFormat="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35">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0" fillId="0" borderId="0" xfId="0" applyFill="1">
      <alignment vertical="center"/>
    </xf>
    <xf numFmtId="0" fontId="8" fillId="0" borderId="0" xfId="0" applyFont="1" applyFill="1" applyAlignment="1">
      <alignment horizontal="left" vertical="center"/>
    </xf>
    <xf numFmtId="0" fontId="9" fillId="0" borderId="0" xfId="0" applyFont="1"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vertical="center"/>
    </xf>
    <xf numFmtId="0" fontId="10" fillId="0" borderId="0" xfId="0" applyFont="1" applyFill="1" applyAlignment="1">
      <alignment horizontal="center" vertical="center" wrapText="1"/>
    </xf>
    <xf numFmtId="0" fontId="11" fillId="0" borderId="0" xfId="0" applyFont="1" applyFill="1" applyAlignment="1">
      <alignment horizontal="center" vertical="center"/>
    </xf>
    <xf numFmtId="0" fontId="11" fillId="0" borderId="0" xfId="0" applyFont="1" applyFill="1" applyAlignment="1">
      <alignment horizontal="center" vertical="center" wrapText="1"/>
    </xf>
    <xf numFmtId="0" fontId="12"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justify" vertical="center" wrapText="1"/>
    </xf>
    <xf numFmtId="0" fontId="2" fillId="0" borderId="0" xfId="0" applyFont="1" applyAlignment="1">
      <alignment horizontal="center" vertical="center" wrapText="1"/>
    </xf>
    <xf numFmtId="0" fontId="3" fillId="0" borderId="0" xfId="0" applyFont="1" applyAlignment="1">
      <alignment horizontal="justify" vertical="center"/>
    </xf>
    <xf numFmtId="0" fontId="7" fillId="0" borderId="1" xfId="0" applyFont="1" applyBorder="1" applyAlignment="1">
      <alignment horizontal="center" vertical="center"/>
    </xf>
    <xf numFmtId="0" fontId="14" fillId="0" borderId="1" xfId="0" applyFont="1" applyBorder="1" applyAlignment="1">
      <alignment horizontal="center" vertical="center" wrapText="1"/>
    </xf>
    <xf numFmtId="0" fontId="5" fillId="0" borderId="0" xfId="0" applyFont="1" applyAlignment="1">
      <alignment horizontal="justify" vertical="center"/>
    </xf>
    <xf numFmtId="0" fontId="13"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85" zoomScaleNormal="85" zoomScalePageLayoutView="55" zoomScaleSheetLayoutView="60" workbookViewId="0">
      <selection activeCell="A1" sqref="A1:F1"/>
    </sheetView>
  </sheetViews>
  <sheetFormatPr defaultColWidth="9.125" defaultRowHeight="17.6" outlineLevelRow="7" outlineLevelCol="5"/>
  <cols>
    <col min="1" max="1" width="7" style="16" customWidth="1"/>
    <col min="2" max="2" width="12.6339285714286" style="16" customWidth="1"/>
    <col min="3" max="3" width="12.6339285714286" style="17" customWidth="1"/>
    <col min="4" max="4" width="12.6339285714286" style="18" customWidth="1"/>
    <col min="5" max="5" width="60.6339285714286" style="14" customWidth="1"/>
    <col min="6" max="6" width="72.6339285714286" style="19" customWidth="1"/>
    <col min="7" max="16384" width="9.125" style="14"/>
  </cols>
  <sheetData>
    <row r="1" ht="62" customHeight="1" spans="1:6">
      <c r="A1" s="20" t="s">
        <v>0</v>
      </c>
      <c r="B1" s="21"/>
      <c r="C1" s="22"/>
      <c r="D1" s="21"/>
      <c r="E1" s="21"/>
      <c r="F1" s="21"/>
    </row>
    <row r="2" s="15" customFormat="1" ht="36" customHeight="1" spans="1:6">
      <c r="A2" s="25" t="s">
        <v>1</v>
      </c>
      <c r="B2" s="25" t="s">
        <v>2</v>
      </c>
      <c r="C2" s="25" t="s">
        <v>3</v>
      </c>
      <c r="D2" s="25" t="s">
        <v>4</v>
      </c>
      <c r="E2" s="25" t="s">
        <v>5</v>
      </c>
      <c r="F2" s="25" t="s">
        <v>6</v>
      </c>
    </row>
    <row r="3" s="15" customFormat="1" ht="160" customHeight="1" spans="1:6">
      <c r="A3" s="32">
        <f t="shared" ref="A3:A8" si="0">ROW()-2</f>
        <v>1</v>
      </c>
      <c r="B3" s="24" t="s">
        <v>7</v>
      </c>
      <c r="C3" s="24" t="s">
        <v>8</v>
      </c>
      <c r="D3" s="33">
        <v>4</v>
      </c>
      <c r="E3" s="26" t="s">
        <v>9</v>
      </c>
      <c r="F3" s="26" t="s">
        <v>10</v>
      </c>
    </row>
    <row r="4" s="15" customFormat="1" ht="160" customHeight="1" spans="1:6">
      <c r="A4" s="32">
        <f t="shared" si="0"/>
        <v>2</v>
      </c>
      <c r="B4" s="24" t="s">
        <v>7</v>
      </c>
      <c r="C4" s="24" t="s">
        <v>11</v>
      </c>
      <c r="D4" s="33">
        <v>6</v>
      </c>
      <c r="E4" s="26" t="s">
        <v>12</v>
      </c>
      <c r="F4" s="26" t="s">
        <v>13</v>
      </c>
    </row>
    <row r="5" s="15" customFormat="1" ht="160" customHeight="1" spans="1:6">
      <c r="A5" s="32">
        <f t="shared" si="0"/>
        <v>3</v>
      </c>
      <c r="B5" s="24" t="s">
        <v>7</v>
      </c>
      <c r="C5" s="24" t="s">
        <v>14</v>
      </c>
      <c r="D5" s="33">
        <v>8</v>
      </c>
      <c r="E5" s="26" t="s">
        <v>15</v>
      </c>
      <c r="F5" s="26" t="s">
        <v>16</v>
      </c>
    </row>
    <row r="6" s="15" customFormat="1" ht="190" customHeight="1" spans="1:6">
      <c r="A6" s="32">
        <f t="shared" si="0"/>
        <v>4</v>
      </c>
      <c r="B6" s="24" t="s">
        <v>7</v>
      </c>
      <c r="C6" s="24" t="s">
        <v>17</v>
      </c>
      <c r="D6" s="33">
        <v>5</v>
      </c>
      <c r="E6" s="26" t="s">
        <v>18</v>
      </c>
      <c r="F6" s="26" t="s">
        <v>19</v>
      </c>
    </row>
    <row r="7" ht="190" customHeight="1" spans="1:6">
      <c r="A7" s="32">
        <f t="shared" si="0"/>
        <v>5</v>
      </c>
      <c r="B7" s="24" t="s">
        <v>20</v>
      </c>
      <c r="C7" s="24" t="s">
        <v>14</v>
      </c>
      <c r="D7" s="34">
        <v>1</v>
      </c>
      <c r="E7" s="26" t="s">
        <v>21</v>
      </c>
      <c r="F7" s="26" t="s">
        <v>22</v>
      </c>
    </row>
    <row r="8" ht="190" customHeight="1" spans="1:6">
      <c r="A8" s="32">
        <f t="shared" si="0"/>
        <v>6</v>
      </c>
      <c r="B8" s="24" t="s">
        <v>23</v>
      </c>
      <c r="C8" s="24" t="s">
        <v>14</v>
      </c>
      <c r="D8" s="34">
        <v>1</v>
      </c>
      <c r="E8" s="26" t="s">
        <v>24</v>
      </c>
      <c r="F8" s="26" t="s">
        <v>25</v>
      </c>
    </row>
  </sheetData>
  <autoFilter xmlns:etc="http://www.wps.cn/officeDocument/2017/etCustomData" ref="A2:F8" etc:filterBottomFollowUsedRange="0">
    <extLst/>
  </autoFilter>
  <mergeCells count="1">
    <mergeCell ref="A1:F1"/>
  </mergeCells>
  <printOptions horizontalCentered="1"/>
  <pageMargins left="0.550694444444444" right="0.550694444444444" top="0.984027777777778" bottom="0.786805555555556" header="0.511805555555556" footer="0.472222222222222"/>
  <pageSetup paperSize="9" scale="77" fitToHeight="0" orientation="landscape" horizontalDpi="600" vertic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tabSelected="1" view="pageBreakPreview" zoomScale="60" zoomScalePageLayoutView="55" zoomScaleNormal="85" workbookViewId="0">
      <selection activeCell="C5" sqref="C5"/>
    </sheetView>
  </sheetViews>
  <sheetFormatPr defaultColWidth="28.875" defaultRowHeight="17.6" outlineLevelRow="7" outlineLevelCol="5"/>
  <cols>
    <col min="1" max="1" width="6.36607142857143" style="3" customWidth="1"/>
    <col min="2" max="2" width="25.6428571428571" style="27" customWidth="1"/>
    <col min="3" max="3" width="25.6428571428571" style="4" customWidth="1"/>
    <col min="4" max="4" width="20.7589285714286" style="4" customWidth="1"/>
    <col min="5" max="6" width="80.6428571428571" style="28" customWidth="1"/>
    <col min="7" max="16384" width="28.875" style="6" customWidth="1"/>
  </cols>
  <sheetData>
    <row r="1" ht="60" customHeight="1" spans="1:6">
      <c r="A1" s="7" t="s">
        <v>26</v>
      </c>
      <c r="B1" s="9"/>
      <c r="C1" s="9"/>
      <c r="D1" s="9"/>
      <c r="E1" s="31"/>
      <c r="F1" s="31"/>
    </row>
    <row r="2" s="1" customFormat="1" ht="32" customHeight="1" spans="1:6">
      <c r="A2" s="10" t="s">
        <v>27</v>
      </c>
      <c r="B2" s="10" t="s">
        <v>28</v>
      </c>
      <c r="C2" s="10" t="s">
        <v>29</v>
      </c>
      <c r="D2" s="10" t="s">
        <v>30</v>
      </c>
      <c r="E2" s="10" t="s">
        <v>31</v>
      </c>
      <c r="F2" s="10" t="s">
        <v>32</v>
      </c>
    </row>
    <row r="3" s="2" customFormat="1" ht="162" customHeight="1" spans="1:6">
      <c r="A3" s="29">
        <f t="shared" ref="A3:A8" si="0">ROW()-2</f>
        <v>1</v>
      </c>
      <c r="B3" s="12" t="s">
        <v>33</v>
      </c>
      <c r="C3" s="12" t="s">
        <v>34</v>
      </c>
      <c r="D3" s="12">
        <v>4</v>
      </c>
      <c r="E3" s="13" t="s">
        <v>35</v>
      </c>
      <c r="F3" s="13" t="s">
        <v>36</v>
      </c>
    </row>
    <row r="4" s="2" customFormat="1" ht="160" customHeight="1" spans="1:6">
      <c r="A4" s="29">
        <f t="shared" si="0"/>
        <v>2</v>
      </c>
      <c r="B4" s="12" t="s">
        <v>33</v>
      </c>
      <c r="C4" s="12" t="s">
        <v>37</v>
      </c>
      <c r="D4" s="12">
        <v>6</v>
      </c>
      <c r="E4" s="13" t="s">
        <v>38</v>
      </c>
      <c r="F4" s="13" t="s">
        <v>39</v>
      </c>
    </row>
    <row r="5" s="2" customFormat="1" ht="194" spans="1:6">
      <c r="A5" s="29">
        <f t="shared" si="0"/>
        <v>3</v>
      </c>
      <c r="B5" s="12" t="s">
        <v>33</v>
      </c>
      <c r="C5" s="12" t="s">
        <v>40</v>
      </c>
      <c r="D5" s="12">
        <v>8</v>
      </c>
      <c r="E5" s="13" t="s">
        <v>41</v>
      </c>
      <c r="F5" s="13" t="s">
        <v>42</v>
      </c>
    </row>
    <row r="6" s="2" customFormat="1" ht="194" spans="1:6">
      <c r="A6" s="29">
        <f t="shared" si="0"/>
        <v>4</v>
      </c>
      <c r="B6" s="12" t="s">
        <v>33</v>
      </c>
      <c r="C6" s="12" t="s">
        <v>43</v>
      </c>
      <c r="D6" s="12">
        <v>5</v>
      </c>
      <c r="E6" s="13" t="s">
        <v>44</v>
      </c>
      <c r="F6" s="13" t="s">
        <v>45</v>
      </c>
    </row>
    <row r="7" ht="199" customHeight="1" spans="1:6">
      <c r="A7" s="29">
        <f t="shared" si="0"/>
        <v>5</v>
      </c>
      <c r="B7" s="12" t="s">
        <v>46</v>
      </c>
      <c r="C7" s="12" t="s">
        <v>40</v>
      </c>
      <c r="D7" s="30">
        <v>1</v>
      </c>
      <c r="E7" s="13" t="s">
        <v>47</v>
      </c>
      <c r="F7" s="13" t="s">
        <v>48</v>
      </c>
    </row>
    <row r="8" ht="187" customHeight="1" spans="1:6">
      <c r="A8" s="29">
        <f t="shared" si="0"/>
        <v>6</v>
      </c>
      <c r="B8" s="12" t="s">
        <v>49</v>
      </c>
      <c r="C8" s="12" t="s">
        <v>40</v>
      </c>
      <c r="D8" s="30">
        <v>1</v>
      </c>
      <c r="E8" s="13" t="s">
        <v>50</v>
      </c>
      <c r="F8" s="13" t="s">
        <v>51</v>
      </c>
    </row>
  </sheetData>
  <mergeCells count="1">
    <mergeCell ref="A1:F1"/>
  </mergeCells>
  <printOptions horizontalCentered="1"/>
  <pageMargins left="0.550694444444444" right="0.550694444444444" top="0.984027777777778" bottom="0.786805555555556" header="0.511805555555556" footer="0.472222222222222"/>
  <pageSetup paperSize="9" scale="56" fitToHeight="0"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
  <sheetViews>
    <sheetView zoomScale="85" zoomScaleNormal="85" workbookViewId="0">
      <selection activeCell="A1" sqref="A1:F1"/>
    </sheetView>
  </sheetViews>
  <sheetFormatPr defaultColWidth="9.125" defaultRowHeight="17.6" outlineLevelRow="2" outlineLevelCol="5"/>
  <cols>
    <col min="1" max="1" width="7" style="16" customWidth="1"/>
    <col min="2" max="2" width="12.6339285714286" style="16" customWidth="1"/>
    <col min="3" max="3" width="12.6339285714286" style="17" customWidth="1"/>
    <col min="4" max="4" width="12.6339285714286" style="18" customWidth="1"/>
    <col min="5" max="5" width="60.6339285714286" style="14" customWidth="1"/>
    <col min="6" max="6" width="72.6339285714286" style="19" customWidth="1"/>
    <col min="7" max="16384" width="9.125" style="14"/>
  </cols>
  <sheetData>
    <row r="1" s="14" customFormat="1" ht="62" customHeight="1" spans="1:6">
      <c r="A1" s="20" t="s">
        <v>0</v>
      </c>
      <c r="B1" s="21"/>
      <c r="C1" s="22"/>
      <c r="D1" s="21"/>
      <c r="E1" s="21"/>
      <c r="F1" s="21"/>
    </row>
    <row r="2" s="15" customFormat="1" ht="36" customHeight="1" spans="1:6">
      <c r="A2" s="23" t="s">
        <v>1</v>
      </c>
      <c r="B2" s="23" t="s">
        <v>2</v>
      </c>
      <c r="C2" s="23" t="s">
        <v>3</v>
      </c>
      <c r="D2" s="23" t="s">
        <v>4</v>
      </c>
      <c r="E2" s="23" t="s">
        <v>5</v>
      </c>
      <c r="F2" s="25" t="s">
        <v>6</v>
      </c>
    </row>
    <row r="3" s="15" customFormat="1" ht="240" customHeight="1" spans="1:6">
      <c r="A3" s="24">
        <v>1</v>
      </c>
      <c r="B3" s="24" t="s">
        <v>52</v>
      </c>
      <c r="C3" s="24" t="s">
        <v>53</v>
      </c>
      <c r="D3" s="24">
        <v>8</v>
      </c>
      <c r="E3" s="26" t="s">
        <v>54</v>
      </c>
      <c r="F3" s="26" t="s">
        <v>55</v>
      </c>
    </row>
  </sheetData>
  <mergeCells count="1">
    <mergeCell ref="A1:F1"/>
  </mergeCells>
  <printOptions horizontalCentered="1"/>
  <pageMargins left="0.554861111111111" right="0.554861111111111" top="1" bottom="1" header="0.5" footer="0.5"/>
  <pageSetup paperSize="9" scale="80"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
  <sheetViews>
    <sheetView zoomScale="55" zoomScaleNormal="55" workbookViewId="0">
      <selection activeCell="E3" sqref="E3"/>
    </sheetView>
  </sheetViews>
  <sheetFormatPr defaultColWidth="20.9821428571429" defaultRowHeight="17.6" outlineLevelRow="2" outlineLevelCol="5"/>
  <cols>
    <col min="1" max="1" width="4.10714285714286" style="3" customWidth="1"/>
    <col min="2" max="2" width="25.6428571428571" style="3" customWidth="1"/>
    <col min="3" max="3" width="25.6428571428571" style="4" customWidth="1"/>
    <col min="4" max="4" width="21.625" style="5" customWidth="1"/>
    <col min="5" max="6" width="80.6428571428571" style="6" customWidth="1"/>
    <col min="7" max="16384" width="20.9821428571429" style="6" customWidth="1"/>
  </cols>
  <sheetData>
    <row r="1" ht="60" customHeight="1" spans="1:6">
      <c r="A1" s="7" t="s">
        <v>26</v>
      </c>
      <c r="B1" s="8"/>
      <c r="C1" s="9"/>
      <c r="D1" s="8"/>
      <c r="E1" s="8"/>
      <c r="F1" s="8"/>
    </row>
    <row r="2" s="1" customFormat="1" ht="32" customHeight="1" spans="1:6">
      <c r="A2" s="10" t="s">
        <v>27</v>
      </c>
      <c r="B2" s="11" t="s">
        <v>28</v>
      </c>
      <c r="C2" s="11" t="s">
        <v>29</v>
      </c>
      <c r="D2" s="11" t="s">
        <v>30</v>
      </c>
      <c r="E2" s="11" t="s">
        <v>31</v>
      </c>
      <c r="F2" s="10" t="s">
        <v>32</v>
      </c>
    </row>
    <row r="3" s="2" customFormat="1" ht="282" customHeight="1" spans="1:6">
      <c r="A3" s="12">
        <v>1</v>
      </c>
      <c r="B3" s="12" t="s">
        <v>56</v>
      </c>
      <c r="C3" s="12" t="s">
        <v>57</v>
      </c>
      <c r="D3" s="12">
        <v>8</v>
      </c>
      <c r="E3" s="13" t="s">
        <v>58</v>
      </c>
      <c r="F3" s="13" t="s">
        <v>59</v>
      </c>
    </row>
  </sheetData>
  <mergeCells count="1">
    <mergeCell ref="A1:F1"/>
  </mergeCells>
  <printOptions horizontalCentered="1"/>
  <pageMargins left="0.554861111111111" right="0.554861111111111" top="1" bottom="1" header="0.5" footer="0.5"/>
  <pageSetup paperSize="9" scale="80"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高级管理人员</vt:lpstr>
      <vt:lpstr>Senior management</vt:lpstr>
      <vt:lpstr>高级专业技术人才</vt:lpstr>
      <vt:lpstr>Senior technical experts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shan gao</cp:lastModifiedBy>
  <dcterms:created xsi:type="dcterms:W3CDTF">2024-11-22T01:00:00Z</dcterms:created>
  <dcterms:modified xsi:type="dcterms:W3CDTF">2025-07-20T18:05:40Z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1D4437BD632E5D45B3BE7C680F880E33_43</vt:lpwstr>
  </property>
  <property fmtid="{D5CDD505-2E9C-101B-9397-08002B2CF9AE}" pid="3" name="KSOProductBuildVer">
    <vt:lpwstr>2052-7.4.1.8983</vt:lpwstr>
  </property>
</Properties>
</file>