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30" windowWidth="24240" windowHeight="1239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D11" i="1" l="1"/>
  <c r="F11" i="1"/>
  <c r="H11" i="1"/>
  <c r="J11" i="1"/>
  <c r="L11" i="1"/>
  <c r="N11" i="1"/>
  <c r="P11" i="1"/>
  <c r="R5" i="1" l="1"/>
  <c r="R6" i="1"/>
  <c r="R7" i="1"/>
  <c r="R8" i="1"/>
  <c r="R9" i="1"/>
  <c r="R10" i="1"/>
  <c r="R4" i="1"/>
  <c r="R11" i="1" l="1"/>
  <c r="B11" i="1" l="1"/>
</calcChain>
</file>

<file path=xl/sharedStrings.xml><?xml version="1.0" encoding="utf-8"?>
<sst xmlns="http://schemas.openxmlformats.org/spreadsheetml/2006/main" count="56" uniqueCount="27">
  <si>
    <t>语文</t>
  </si>
  <si>
    <t>数学</t>
  </si>
  <si>
    <t>合计</t>
  </si>
  <si>
    <t>职数</t>
  </si>
  <si>
    <t>专技等级</t>
  </si>
  <si>
    <t>回浦中学</t>
  </si>
  <si>
    <t>大田中学</t>
  </si>
  <si>
    <t>市高级职业中学</t>
  </si>
  <si>
    <t xml:space="preserve">                岗位  计划数及岗位类别
        学校</t>
    <phoneticPr fontId="5" type="noConversion"/>
  </si>
  <si>
    <t>化学</t>
    <phoneticPr fontId="5" type="noConversion"/>
  </si>
  <si>
    <t>灵江中学</t>
    <phoneticPr fontId="5" type="noConversion"/>
  </si>
  <si>
    <t>专技十一级及以下</t>
    <phoneticPr fontId="5" type="noConversion"/>
  </si>
  <si>
    <t>体育</t>
    <phoneticPr fontId="5" type="noConversion"/>
  </si>
  <si>
    <t>英语</t>
    <phoneticPr fontId="5" type="noConversion"/>
  </si>
  <si>
    <t>物理</t>
    <phoneticPr fontId="5" type="noConversion"/>
  </si>
  <si>
    <t>台州中学西校区</t>
    <phoneticPr fontId="5" type="noConversion"/>
  </si>
  <si>
    <t>台州中学东校区</t>
    <phoneticPr fontId="5" type="noConversion"/>
  </si>
  <si>
    <t>政治</t>
    <phoneticPr fontId="5" type="noConversion"/>
  </si>
  <si>
    <t>专技八级及以下</t>
    <phoneticPr fontId="5" type="noConversion"/>
  </si>
  <si>
    <t>中等职业技术学校</t>
    <phoneticPr fontId="5" type="noConversion"/>
  </si>
  <si>
    <t>生物</t>
    <phoneticPr fontId="5" type="noConversion"/>
  </si>
  <si>
    <t>附件1：                     2025年临海市高中学校公开选聘教师岗位及职数</t>
    <phoneticPr fontId="5" type="noConversion"/>
  </si>
  <si>
    <t>专技九级及以下</t>
  </si>
  <si>
    <t>专技九级及以下</t>
    <phoneticPr fontId="5" type="noConversion"/>
  </si>
  <si>
    <t>不限</t>
  </si>
  <si>
    <t>不限</t>
    <phoneticPr fontId="5" type="noConversion"/>
  </si>
  <si>
    <t>备注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</si>
</sst>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8"/>
      <name val="方正小标宋简体"/>
      <charset val="134"/>
    </font>
    <font>
      <sz val="10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18415</xdr:colOff>
      <xdr:row>2</xdr:row>
      <xdr:rowOff>28575</xdr:rowOff>
    </xdr:from>
    <xdr:to>
      <xdr:col>1</xdr:col>
      <xdr:colOff>9525</xdr:colOff>
      <xdr:row>2</xdr:row>
      <xdr:rowOff>28575</xdr:rowOff>
    </xdr:to>
    <xdr:sp macro="" textlink="">
      <xdr:nvSpPr>
        <xdr:cNvPr id="2" name="Line 1"/>
        <xdr:cNvSpPr/>
      </xdr:nvSpPr>
      <xdr:spPr>
        <a:xfrm flipH="1" flipV="1">
          <a:off x="18415" y="1236345"/>
          <a:ext cx="1581785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1</xdr:row>
      <xdr:rowOff>152400</xdr:rowOff>
    </xdr:from>
    <xdr:to>
      <xdr:col>0</xdr:col>
      <xdr:colOff>1551940</xdr:colOff>
      <xdr:row>1</xdr:row>
      <xdr:rowOff>515620</xdr:rowOff>
    </xdr:to>
    <xdr:sp macro="" textlink="">
      <xdr:nvSpPr>
        <xdr:cNvPr id="3" name="Line 2"/>
        <xdr:cNvSpPr/>
      </xdr:nvSpPr>
      <xdr:spPr>
        <a:xfrm flipH="1" flipV="1">
          <a:off x="0" y="952500"/>
          <a:ext cx="1551940" cy="36322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1"/>
  <sheetViews>
    <sheetView tabSelected="1" workbookViewId="0">
      <pane ySplit="3" topLeftCell="A4" activePane="bottomLeft" state="frozen"/>
      <selection pane="bottomLeft" activeCell="S5" sqref="S5"/>
    </sheetView>
  </sheetViews>
  <sheetFormatPr defaultColWidth="9" defaultRowHeight="14.25"/>
  <cols>
    <col min="1" max="1" width="20.875" style="2" customWidth="1"/>
    <col min="2" max="2" width="4.125" style="2" customWidth="1"/>
    <col min="3" max="3" width="9.125" style="2" customWidth="1"/>
    <col min="4" max="4" width="3.875" style="2" customWidth="1"/>
    <col min="5" max="5" width="9.125" style="2" customWidth="1"/>
    <col min="6" max="6" width="3.625" style="2" customWidth="1"/>
    <col min="7" max="7" width="9.125" style="2" customWidth="1"/>
    <col min="8" max="8" width="4.125" style="2" customWidth="1"/>
    <col min="9" max="9" width="9.125" style="2" customWidth="1"/>
    <col min="10" max="10" width="3.125" style="2" customWidth="1"/>
    <col min="11" max="11" width="9.125" style="2" customWidth="1"/>
    <col min="12" max="12" width="3.875" style="2" customWidth="1"/>
    <col min="13" max="13" width="9.125" style="2" customWidth="1"/>
    <col min="14" max="14" width="4" style="2" customWidth="1"/>
    <col min="15" max="15" width="9.125" style="2" customWidth="1"/>
    <col min="16" max="16" width="3.75" style="2" customWidth="1"/>
    <col min="17" max="17" width="9.125" style="2" customWidth="1"/>
    <col min="18" max="18" width="6.125" style="2" customWidth="1"/>
    <col min="19" max="19" width="17.75" style="1" customWidth="1"/>
    <col min="20" max="16384" width="9" style="1"/>
  </cols>
  <sheetData>
    <row r="1" spans="1:19" ht="63" customHeight="1">
      <c r="A1" s="15" t="s">
        <v>21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</row>
    <row r="2" spans="1:19" s="2" customFormat="1" ht="45.75" customHeight="1">
      <c r="A2" s="19" t="s">
        <v>8</v>
      </c>
      <c r="B2" s="16" t="s">
        <v>0</v>
      </c>
      <c r="C2" s="17"/>
      <c r="D2" s="16" t="s">
        <v>1</v>
      </c>
      <c r="E2" s="17"/>
      <c r="F2" s="18" t="s">
        <v>13</v>
      </c>
      <c r="G2" s="17"/>
      <c r="H2" s="18" t="s">
        <v>17</v>
      </c>
      <c r="I2" s="17"/>
      <c r="J2" s="18" t="s">
        <v>14</v>
      </c>
      <c r="K2" s="17"/>
      <c r="L2" s="18" t="s">
        <v>9</v>
      </c>
      <c r="M2" s="17"/>
      <c r="N2" s="16" t="s">
        <v>20</v>
      </c>
      <c r="O2" s="17"/>
      <c r="P2" s="18" t="s">
        <v>12</v>
      </c>
      <c r="Q2" s="17"/>
      <c r="R2" s="21" t="s">
        <v>2</v>
      </c>
      <c r="S2" s="23" t="s">
        <v>26</v>
      </c>
    </row>
    <row r="3" spans="1:19" s="2" customFormat="1" ht="33" customHeight="1">
      <c r="A3" s="20"/>
      <c r="B3" s="3" t="s">
        <v>3</v>
      </c>
      <c r="C3" s="3" t="s">
        <v>4</v>
      </c>
      <c r="D3" s="3" t="s">
        <v>3</v>
      </c>
      <c r="E3" s="3" t="s">
        <v>4</v>
      </c>
      <c r="F3" s="3" t="s">
        <v>3</v>
      </c>
      <c r="G3" s="3" t="s">
        <v>4</v>
      </c>
      <c r="H3" s="3" t="s">
        <v>3</v>
      </c>
      <c r="I3" s="3" t="s">
        <v>4</v>
      </c>
      <c r="J3" s="3" t="s">
        <v>3</v>
      </c>
      <c r="K3" s="3" t="s">
        <v>4</v>
      </c>
      <c r="L3" s="3" t="s">
        <v>3</v>
      </c>
      <c r="M3" s="3" t="s">
        <v>4</v>
      </c>
      <c r="N3" s="12" t="s">
        <v>3</v>
      </c>
      <c r="O3" s="12" t="s">
        <v>4</v>
      </c>
      <c r="P3" s="3" t="s">
        <v>3</v>
      </c>
      <c r="Q3" s="3" t="s">
        <v>4</v>
      </c>
      <c r="R3" s="22"/>
      <c r="S3" s="23"/>
    </row>
    <row r="4" spans="1:19" s="2" customFormat="1" ht="33" customHeight="1">
      <c r="A4" s="9" t="s">
        <v>15</v>
      </c>
      <c r="B4" s="3"/>
      <c r="C4" s="3"/>
      <c r="D4" s="3"/>
      <c r="E4" s="3"/>
      <c r="F4" s="3"/>
      <c r="G4" s="3"/>
      <c r="H4" s="3"/>
      <c r="I4" s="3"/>
      <c r="J4" s="3">
        <v>1</v>
      </c>
      <c r="K4" s="3" t="s">
        <v>24</v>
      </c>
      <c r="L4" s="3">
        <v>1</v>
      </c>
      <c r="M4" s="3" t="s">
        <v>24</v>
      </c>
      <c r="N4" s="12"/>
      <c r="O4" s="12"/>
      <c r="P4" s="3"/>
      <c r="Q4" s="3"/>
      <c r="R4" s="6">
        <f>P4+L4+J4+H4+F4+D4+B4+N4</f>
        <v>2</v>
      </c>
      <c r="S4" s="3"/>
    </row>
    <row r="5" spans="1:19" s="2" customFormat="1" ht="51" customHeight="1">
      <c r="A5" s="9" t="s">
        <v>16</v>
      </c>
      <c r="B5" s="3"/>
      <c r="C5" s="3"/>
      <c r="D5" s="3"/>
      <c r="E5" s="3"/>
      <c r="F5" s="3"/>
      <c r="G5" s="3"/>
      <c r="H5" s="3">
        <v>1</v>
      </c>
      <c r="I5" s="10" t="s">
        <v>18</v>
      </c>
      <c r="J5" s="3">
        <v>1</v>
      </c>
      <c r="K5" s="10" t="s">
        <v>18</v>
      </c>
      <c r="L5" s="3"/>
      <c r="M5" s="3"/>
      <c r="N5" s="12"/>
      <c r="O5" s="12"/>
      <c r="P5" s="3"/>
      <c r="Q5" s="3"/>
      <c r="R5" s="13">
        <f t="shared" ref="R5:R11" si="0">P5+L5+J5+H5+F5+D5+B5+N5</f>
        <v>2</v>
      </c>
      <c r="S5" s="3"/>
    </row>
    <row r="6" spans="1:19" s="2" customFormat="1" ht="45.95" customHeight="1">
      <c r="A6" s="4" t="s">
        <v>5</v>
      </c>
      <c r="B6" s="5"/>
      <c r="C6" s="5"/>
      <c r="D6" s="5">
        <v>1</v>
      </c>
      <c r="E6" s="5" t="s">
        <v>25</v>
      </c>
      <c r="F6" s="5"/>
      <c r="G6" s="5"/>
      <c r="H6" s="5"/>
      <c r="I6" s="5"/>
      <c r="J6" s="5"/>
      <c r="K6" s="5"/>
      <c r="L6" s="5">
        <v>1</v>
      </c>
      <c r="M6" s="5" t="s">
        <v>25</v>
      </c>
      <c r="N6" s="5"/>
      <c r="O6" s="5"/>
      <c r="P6" s="5"/>
      <c r="Q6" s="5"/>
      <c r="R6" s="13">
        <f t="shared" si="0"/>
        <v>2</v>
      </c>
      <c r="S6" s="5"/>
    </row>
    <row r="7" spans="1:19" s="2" customFormat="1" ht="51" customHeight="1">
      <c r="A7" s="4" t="s">
        <v>6</v>
      </c>
      <c r="B7" s="5">
        <v>1</v>
      </c>
      <c r="C7" s="5" t="s">
        <v>25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13">
        <f t="shared" si="0"/>
        <v>1</v>
      </c>
      <c r="S7" s="11"/>
    </row>
    <row r="8" spans="1:19" s="2" customFormat="1" ht="51" customHeight="1">
      <c r="A8" s="4" t="s">
        <v>10</v>
      </c>
      <c r="B8" s="5"/>
      <c r="C8" s="5"/>
      <c r="D8" s="5">
        <v>1</v>
      </c>
      <c r="E8" s="5" t="s">
        <v>11</v>
      </c>
      <c r="F8" s="5">
        <v>1</v>
      </c>
      <c r="G8" s="5" t="s">
        <v>11</v>
      </c>
      <c r="H8" s="5"/>
      <c r="I8" s="5"/>
      <c r="J8" s="5">
        <v>1</v>
      </c>
      <c r="K8" s="5" t="s">
        <v>11</v>
      </c>
      <c r="L8" s="5"/>
      <c r="M8" s="5"/>
      <c r="N8" s="5"/>
      <c r="O8" s="5"/>
      <c r="P8" s="5">
        <v>1</v>
      </c>
      <c r="Q8" s="5" t="s">
        <v>11</v>
      </c>
      <c r="R8" s="13">
        <f t="shared" si="0"/>
        <v>4</v>
      </c>
      <c r="S8" s="7"/>
    </row>
    <row r="9" spans="1:19" s="2" customFormat="1" ht="51" customHeight="1">
      <c r="A9" s="4" t="s">
        <v>19</v>
      </c>
      <c r="B9" s="5">
        <v>1</v>
      </c>
      <c r="C9" s="5" t="s">
        <v>25</v>
      </c>
      <c r="D9" s="5">
        <v>2</v>
      </c>
      <c r="E9" s="5" t="s">
        <v>25</v>
      </c>
      <c r="F9" s="5"/>
      <c r="G9" s="5"/>
      <c r="H9" s="5"/>
      <c r="I9" s="5"/>
      <c r="J9" s="5">
        <v>1</v>
      </c>
      <c r="K9" s="5" t="s">
        <v>25</v>
      </c>
      <c r="L9" s="5"/>
      <c r="M9" s="5"/>
      <c r="N9" s="5">
        <v>1</v>
      </c>
      <c r="O9" s="5" t="s">
        <v>25</v>
      </c>
      <c r="P9" s="5">
        <v>1</v>
      </c>
      <c r="Q9" s="5" t="s">
        <v>25</v>
      </c>
      <c r="R9" s="13">
        <f t="shared" si="0"/>
        <v>6</v>
      </c>
      <c r="S9" s="7"/>
    </row>
    <row r="10" spans="1:19" ht="44.1" customHeight="1">
      <c r="A10" s="4" t="s">
        <v>7</v>
      </c>
      <c r="B10" s="5">
        <v>1</v>
      </c>
      <c r="C10" s="5" t="s">
        <v>23</v>
      </c>
      <c r="D10" s="5">
        <v>1</v>
      </c>
      <c r="E10" s="5" t="s">
        <v>22</v>
      </c>
      <c r="F10" s="5">
        <v>1</v>
      </c>
      <c r="G10" s="5" t="s">
        <v>22</v>
      </c>
      <c r="H10" s="5">
        <v>1</v>
      </c>
      <c r="I10" s="5" t="s">
        <v>22</v>
      </c>
      <c r="J10" s="5"/>
      <c r="K10" s="5"/>
      <c r="L10" s="5"/>
      <c r="M10" s="5"/>
      <c r="N10" s="5"/>
      <c r="O10" s="5"/>
      <c r="P10" s="5"/>
      <c r="Q10" s="5"/>
      <c r="R10" s="13">
        <f t="shared" si="0"/>
        <v>4</v>
      </c>
      <c r="S10" s="8"/>
    </row>
    <row r="11" spans="1:19" ht="36" customHeight="1">
      <c r="A11" s="3" t="s">
        <v>2</v>
      </c>
      <c r="B11" s="3">
        <f>SUM(B4:B10)</f>
        <v>3</v>
      </c>
      <c r="C11" s="14"/>
      <c r="D11" s="14">
        <f t="shared" ref="D11:P11" si="1">SUM(D4:D10)</f>
        <v>5</v>
      </c>
      <c r="E11" s="14"/>
      <c r="F11" s="14">
        <f t="shared" si="1"/>
        <v>2</v>
      </c>
      <c r="G11" s="14"/>
      <c r="H11" s="14">
        <f t="shared" si="1"/>
        <v>2</v>
      </c>
      <c r="I11" s="14"/>
      <c r="J11" s="14">
        <f t="shared" si="1"/>
        <v>4</v>
      </c>
      <c r="K11" s="14"/>
      <c r="L11" s="14">
        <f t="shared" si="1"/>
        <v>2</v>
      </c>
      <c r="M11" s="14"/>
      <c r="N11" s="14">
        <f t="shared" si="1"/>
        <v>1</v>
      </c>
      <c r="O11" s="14"/>
      <c r="P11" s="14">
        <f t="shared" si="1"/>
        <v>2</v>
      </c>
      <c r="Q11" s="14"/>
      <c r="R11" s="13">
        <f t="shared" si="0"/>
        <v>21</v>
      </c>
      <c r="S11" s="8"/>
    </row>
  </sheetData>
  <mergeCells count="12">
    <mergeCell ref="A1:S1"/>
    <mergeCell ref="B2:C2"/>
    <mergeCell ref="D2:E2"/>
    <mergeCell ref="H2:I2"/>
    <mergeCell ref="P2:Q2"/>
    <mergeCell ref="A2:A3"/>
    <mergeCell ref="R2:R3"/>
    <mergeCell ref="S2:S3"/>
    <mergeCell ref="L2:M2"/>
    <mergeCell ref="F2:G2"/>
    <mergeCell ref="J2:K2"/>
    <mergeCell ref="N2:O2"/>
  </mergeCells>
  <phoneticPr fontId="5" type="noConversion"/>
  <pageMargins left="0.75" right="0.75" top="1" bottom="1" header="0.5" footer="0.5"/>
  <pageSetup paperSize="9" scale="8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2006-09-24T07:02:50Z</cp:lastPrinted>
  <dcterms:created xsi:type="dcterms:W3CDTF">2024-08-14T03:37:00Z</dcterms:created>
  <dcterms:modified xsi:type="dcterms:W3CDTF">2006-09-24T07:20:47Z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316A147539C149BD9B21C0594BCF3EDE_11</vt:lpwstr>
  </property>
  <property fmtid="{D5CDD505-2E9C-101B-9397-08002B2CF9AE}" pid="3" name="KSOProductBuildVer">
    <vt:lpwstr>2052-11.8.2.11718</vt:lpwstr>
  </property>
</Properties>
</file>