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<sst xmlns="http://schemas.openxmlformats.org/spreadsheetml/2006/main" count="422" uniqueCount="191">
  <si>
    <t>附件1</t>
  </si>
  <si>
    <t>普洱市2025年秋季学期基础教育银龄教师招募需求表</t>
  </si>
  <si>
    <t>州市</t>
  </si>
  <si>
    <t>序号</t>
  </si>
  <si>
    <t>县区</t>
  </si>
  <si>
    <t>招募项目类型
（√选）</t>
  </si>
  <si>
    <t>学段</t>
  </si>
  <si>
    <t>科目</t>
  </si>
  <si>
    <r>
      <rPr>
        <sz val="11"/>
        <rFont val="黑体"/>
        <charset val="134"/>
      </rPr>
      <t>人数</t>
    </r>
  </si>
  <si>
    <t>任教学校</t>
  </si>
  <si>
    <t>岗位要求简述</t>
  </si>
  <si>
    <t>人员要求简述
（条目式1.2.3.）</t>
  </si>
  <si>
    <t>负责人</t>
  </si>
  <si>
    <t>负责股室
（部门）</t>
  </si>
  <si>
    <t>联系电话
（工作座机）</t>
  </si>
  <si>
    <t>电子邮箱
（接收简历）</t>
  </si>
  <si>
    <t>县区类型</t>
  </si>
  <si>
    <t>国家中小学银龄讲学计划</t>
  </si>
  <si>
    <t>云南省基础教育银龄教师行动计划</t>
  </si>
  <si>
    <t>普洱市</t>
  </si>
  <si>
    <t>普洱市属</t>
  </si>
  <si>
    <t>√</t>
  </si>
  <si>
    <t>初、高中</t>
  </si>
  <si>
    <t>数学</t>
  </si>
  <si>
    <t>普洱市第一中学</t>
  </si>
  <si>
    <t>承担初中或高中数学教学及青年教师指导工作</t>
  </si>
  <si>
    <t>1.副高级以上职称；2.退休前5年内从事一线教学。</t>
  </si>
  <si>
    <t>吕志国</t>
  </si>
  <si>
    <t>普洱市第一中学办公室</t>
  </si>
  <si>
    <t>0879-2122932</t>
  </si>
  <si>
    <t>pesdyzx@126.com</t>
  </si>
  <si>
    <t>英语</t>
  </si>
  <si>
    <t>承担初中或高中英语教学及青年教师指导工作</t>
  </si>
  <si>
    <t>思想政治</t>
  </si>
  <si>
    <t>承担初中或高中思想政治教学及青年教师指导工作</t>
  </si>
  <si>
    <t>物理</t>
  </si>
  <si>
    <t>承担初中或高中物理教学及青年教师指导工作</t>
  </si>
  <si>
    <t>生物</t>
  </si>
  <si>
    <t>承担初中或高中生物教学及青年教师指导工作</t>
  </si>
  <si>
    <t>合计</t>
  </si>
  <si>
    <t>初中</t>
  </si>
  <si>
    <t>普洱市民族中学</t>
  </si>
  <si>
    <t>承担初一或初三2个班级的英语教学工作</t>
  </si>
  <si>
    <t>1.退休前5年从事一线教育教学工作且年龄低于65周岁；2.副高级以上职称；3.身体健康；4.持有对应学科教师资格证；5.骨干教师、学科带头人、名师等优先。</t>
  </si>
  <si>
    <t>李进品</t>
  </si>
  <si>
    <t>普洱市民族中学办公室</t>
  </si>
  <si>
    <t>0879-2122734</t>
  </si>
  <si>
    <t>smmzbgsh@126.com</t>
  </si>
  <si>
    <t>高中</t>
  </si>
  <si>
    <t>化学</t>
  </si>
  <si>
    <t>承担高中4-6个班级学业水平教学任务</t>
  </si>
  <si>
    <t>承担高一年级数学科目的辅优、补差工作</t>
  </si>
  <si>
    <t xml:space="preserve">思茅区
</t>
  </si>
  <si>
    <t>语文</t>
  </si>
  <si>
    <t>云南省思茅第一中学</t>
  </si>
  <si>
    <t>担任初一至初三语文教学工作，能开展初中语文教学，指导学校初中语文教科研活动</t>
  </si>
  <si>
    <t>1.在一线初中语文教学经验丰富；2.副高级及以上职称或是市级及以上的骨干教师或学科带头人或获过市级以上荣誉；3.有丰富的教科研经验，能带领初中语文组开展教科研活动，在初中语文学科上有一定的引领性。</t>
  </si>
  <si>
    <t>周宏春</t>
  </si>
  <si>
    <t>思茅区教体局人事股</t>
  </si>
  <si>
    <t>0879—3023615</t>
  </si>
  <si>
    <t>smqjyjrsg@126.com</t>
  </si>
  <si>
    <t>担任初一至初三数学教学工作，能开展初中数学教学，指导学校初中数学教科研活动</t>
  </si>
  <si>
    <t>1.在一线初中数学教学经验丰富；2.副高级及以上职称或是市级及以上的骨干教师或学科带头人或获过市级以上荣誉；3.有丰富的教科研经验，能带领初中数学组开展教科研活动，在初中数学学科上有一定的引领性。</t>
  </si>
  <si>
    <t>思茅区</t>
  </si>
  <si>
    <t>担任高一至高三数学教学工作，能开展高中数学教学，指导学校高中数学教科研活动</t>
  </si>
  <si>
    <t>1.在一线高中数学教学经验丰富；2.副高级及以上职称或是市级及以上的骨干教师或学科带头人或获过市级以上荣誉；3.有丰富的教科研经验，能带领高中数学组开展教科研活动，在高中数学学科上有一定的引领性。</t>
  </si>
  <si>
    <t>历史</t>
  </si>
  <si>
    <t>担任高一至高三数学教学工作，能开展高中历史教学，指导学校高中历史教科研活动</t>
  </si>
  <si>
    <t>1.在一线高中历史教学经验丰富；2.副高级及以上职称或是市级及以上的骨干教师或学科带头人或获过市级以上荣誉；3.有丰富的教科研经验，能带领高中历史组开展教科研活动，在高中历史学科上有一定的引领性。</t>
  </si>
  <si>
    <t>普洱第二中学</t>
  </si>
  <si>
    <t>承担高一年级至高三年级语文教学工作</t>
  </si>
  <si>
    <t>1.副高级及以上职称；2.退休前5年内从事高中语文教学或教研工作；3.有相应教师资格证和普通话证书。</t>
  </si>
  <si>
    <t>承担高一年级至高三年级数学教学工作</t>
  </si>
  <si>
    <t>1.副高级及以上职称；2.退休前5年内从事高中数学教学或教研工作；3.有相应教师资格证和普通话证书。</t>
  </si>
  <si>
    <t>承担高一年级至高三年级英语教学工作</t>
  </si>
  <si>
    <t>1.副高级及以上职称；2.退休前5年内从事高中英语教学或教研工作；3.有相应教师资格证和普通话证书。</t>
  </si>
  <si>
    <t>地理</t>
  </si>
  <si>
    <t>普洱市思茅区第四中学</t>
  </si>
  <si>
    <t>承担初中地理课及教研活动指导</t>
  </si>
  <si>
    <t>1.中学退休一线教师，具有副高级及以上职称，年龄不超过65岁。2.政治可靠、师德高尚、爱岗敬业、业务精良;身体健康、甘于奉献、不怕吃苦、作风扎实;教育教学经验丰富，能够承担教学期间的课堂教学和其他教育教学工作。</t>
  </si>
  <si>
    <t>承担初中历史课及教研活动指导</t>
  </si>
  <si>
    <t>普洱市思茅区第六中学</t>
  </si>
  <si>
    <t>担任初中物理教学指导</t>
  </si>
  <si>
    <t>1.副高级及以上职称；2.退休前5年内从事一线教学。</t>
  </si>
  <si>
    <t>担任初中生物教学指导</t>
  </si>
  <si>
    <t>心理健康</t>
  </si>
  <si>
    <t>担任初中心理健康教育</t>
  </si>
  <si>
    <t>道德与法治</t>
  </si>
  <si>
    <t>思茅区思茅港镇中学</t>
  </si>
  <si>
    <t>承担七至九年级道德与法治教学</t>
  </si>
  <si>
    <t>1.副高级及以上职称；2.退休前5年内从事一线教学；3.退休不超过三年。</t>
  </si>
  <si>
    <t>承担七至八年级生物教学</t>
  </si>
  <si>
    <t>思茅区云仙乡中学</t>
  </si>
  <si>
    <t>英语教学</t>
  </si>
  <si>
    <t>1.副高级及以上职称；2.退休前5年内从事一线教学；3.英语专业.</t>
  </si>
  <si>
    <t>数学教学</t>
  </si>
  <si>
    <t>1.副高级及以上职称；2.退休前5年内从事一线教学；3.数学专业</t>
  </si>
  <si>
    <t>小学</t>
  </si>
  <si>
    <t>科学</t>
  </si>
  <si>
    <t>云南省思茅第一小学</t>
  </si>
  <si>
    <t>承担科学教学及课后服务活动指导</t>
  </si>
  <si>
    <t>信息科技</t>
  </si>
  <si>
    <t>承担信息科技教学及课后服务活动指导</t>
  </si>
  <si>
    <t xml:space="preserve">景东县
</t>
  </si>
  <si>
    <t>景东县银生中学</t>
  </si>
  <si>
    <t>承担高中物理教学工作、指导年轻教师。</t>
  </si>
  <si>
    <t>1.副高级以上职称；2.退休前5年内从事高中物理一线教学。</t>
  </si>
  <si>
    <t>王丽</t>
  </si>
  <si>
    <t>景东县教体局教师工作股</t>
  </si>
  <si>
    <t>0879-6221820</t>
  </si>
  <si>
    <t>jdjyjzgb@163.com</t>
  </si>
  <si>
    <t>原集中连片特困地区县</t>
  </si>
  <si>
    <t>承担高中数学教学工作、指导年轻教师。</t>
  </si>
  <si>
    <t>1.副高级以上职称；2.退休前5年内从事高中数学一线教学。</t>
  </si>
  <si>
    <t>承担高中化学教学工作、指导年轻教师。</t>
  </si>
  <si>
    <t>1.副高级以上职称；2.退休前5年内从事高中化学一线教学。</t>
  </si>
  <si>
    <t>承担八至九年级物理课程</t>
  </si>
  <si>
    <t>1.副高级以上职称；2.退休前5年内从事初中及以上物理一线教学。</t>
  </si>
  <si>
    <t>景东一中</t>
  </si>
  <si>
    <t>承担高中政治教学工、指导年轻教师。</t>
  </si>
  <si>
    <t>1.副高级以上职称；2.退休前5年内从事高中政治一线教学。</t>
  </si>
  <si>
    <t>承担高中历史教学工作、指导年轻教师。</t>
  </si>
  <si>
    <t>1.副高级以上职称；2.退休前5年内从事高中历史一线教学。</t>
  </si>
  <si>
    <t xml:space="preserve">镇沅县
</t>
  </si>
  <si>
    <t>音乐</t>
  </si>
  <si>
    <t>镇沅县九甲镇中心小学</t>
  </si>
  <si>
    <t>承担一至六年级音乐课后服务活动以及赛事指导</t>
  </si>
  <si>
    <t>1.副高级以上职称；2.退休前5年内从事一线教学；3.能严格遵守学校规章制度；4.服从工作安排和管理</t>
  </si>
  <si>
    <t>梁波</t>
  </si>
  <si>
    <t>景东县教育体育局教师工作股</t>
  </si>
  <si>
    <t>0879-5813451</t>
  </si>
  <si>
    <t>zyjyjrsg@163.com</t>
  </si>
  <si>
    <t>体育</t>
  </si>
  <si>
    <t>承担一至六年级体育课后服务活动以及赛事指导</t>
  </si>
  <si>
    <t xml:space="preserve">江城县
</t>
  </si>
  <si>
    <t>嘉禾乡中学</t>
  </si>
  <si>
    <t>担任七至九年级地理教学及对地理教师的传帮带工作</t>
  </si>
  <si>
    <t>蔡雪萍</t>
  </si>
  <si>
    <t>江城县教体局老师工作股</t>
  </si>
  <si>
    <t>0879-3723330</t>
  </si>
  <si>
    <t>jcxjyrsg@126.com</t>
  </si>
  <si>
    <t>省乡村振兴县（边境县）</t>
  </si>
  <si>
    <t>曲水镇中学</t>
  </si>
  <si>
    <t>担任七至九年级生物教学及对生物教师的传帮带工作</t>
  </si>
  <si>
    <t>整董镇中学</t>
  </si>
  <si>
    <t>担任七至九年级道法教学及对道法教师的传帮带工作</t>
  </si>
  <si>
    <t xml:space="preserve">澜沧县
</t>
  </si>
  <si>
    <t>澜沧县第一中学1人
澜沧民族中学1人</t>
  </si>
  <si>
    <t>承担高一、高二、高三年级物理学科任教工作。</t>
  </si>
  <si>
    <t>1.副高级以上职称；2.退休前5年内从事一线教学；3.获县级及上骨干教师、学科带头人的教师优先；4.工作责任心强、服从学校工作安排；5.具有高级中学教师资格证。</t>
  </si>
  <si>
    <t>钟艳</t>
  </si>
  <si>
    <t>澜沧县教育体育局教师工作股</t>
  </si>
  <si>
    <t>0879-7233090</t>
  </si>
  <si>
    <t>lcxjtjrsg@163.com</t>
  </si>
  <si>
    <t>政治</t>
  </si>
  <si>
    <t>澜沧县第一中学</t>
  </si>
  <si>
    <t>承担高一、高二、高三年级思想政治学科任教工作。</t>
  </si>
  <si>
    <t>1.副高级以上职称；2.退休前5年内从事一线教学；3.获县级及上骨干教师、学科带头人，有备课组长教师优先；4.工作责任心强、服从学校工作安排；5.具有高级中学教师资格证。</t>
  </si>
  <si>
    <t>承担高一、高二、高三年级化学学科任教工作。</t>
  </si>
  <si>
    <t>澜沧民族中学</t>
  </si>
  <si>
    <t>承担高中一至三年级的地理教学工作，指导地理教研组的教研活动</t>
  </si>
  <si>
    <t>承担高中一至三年级的物历史教学工作，指导历史教研组的教研活动</t>
  </si>
  <si>
    <t>勐滨实验学校初中部1人
金朗中学1人
南岭中学1人
拉巴小学附中1人</t>
  </si>
  <si>
    <t>担任八至九年级物理教学</t>
  </si>
  <si>
    <t>1.副高级以上职称；2.退休前5年内从事一线教学；3.获县级及上骨干教师优先；4.服从学校安排。</t>
  </si>
  <si>
    <t>金朗中学</t>
  </si>
  <si>
    <t>担任七至八年级生物教学</t>
  </si>
  <si>
    <t>南岭乡小学1人
糯扎渡镇小学1人
酒井乡小学1人</t>
  </si>
  <si>
    <t>承担三至六年级科学教学工作</t>
  </si>
  <si>
    <t>发展河乡小学1人
糯扎渡镇小学1人
惠民镇小学1人</t>
  </si>
  <si>
    <t>承担一至六年级音乐及课后服务活动指导</t>
  </si>
  <si>
    <t>美术</t>
  </si>
  <si>
    <t>发展河乡中心小学</t>
  </si>
  <si>
    <t>担任四至六年级美术教学</t>
  </si>
  <si>
    <t>信息技术</t>
  </si>
  <si>
    <t>安康乡中心小学</t>
  </si>
  <si>
    <t>担任三至六年级信息技术教学</t>
  </si>
  <si>
    <t xml:space="preserve">西盟县
</t>
  </si>
  <si>
    <t>西盟县民族小学</t>
  </si>
  <si>
    <t>承担一至六年级心理咨询服务及活动指导</t>
  </si>
  <si>
    <t>1.有心理健康职业资格证件；
2.副高及以上职称；
3.省级及以上优秀教师（骨干教师、学科带头人）。
4.退休前长期从事心理健康教育教学工作。</t>
  </si>
  <si>
    <t>普建春</t>
  </si>
  <si>
    <t>西盟县教育体育局教师工作股</t>
  </si>
  <si>
    <t>0879-8342037</t>
  </si>
  <si>
    <t>864025251@qq.com</t>
  </si>
  <si>
    <t>勐梭镇小学</t>
  </si>
  <si>
    <t>勐卡镇小学</t>
  </si>
  <si>
    <t>承担学校心理健康课程及师生心理辅导工作。</t>
  </si>
  <si>
    <t>翁嘎科镇中学</t>
  </si>
  <si>
    <t>承担七至九年级心理健康工作</t>
  </si>
  <si>
    <t>总计</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</si>
</sst>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46">
    <font>
      <sz val="11"/>
      <color theme="1"/>
      <name val="宋体"/>
      <charset val="134"/>
      <scheme val="minor"/>
    </font>
    <font>
      <b/>
      <sz val="14"/>
      <color theme="1"/>
      <name val="宋体"/>
      <charset val="134"/>
      <scheme val="minor"/>
    </font>
    <font>
      <b/>
      <sz val="11"/>
      <color theme="1"/>
      <name val="宋体"/>
      <charset val="134"/>
      <scheme val="minor"/>
    </font>
    <font>
      <sz val="11"/>
      <color theme="1"/>
      <name val="Times New Roman"/>
      <charset val="134"/>
    </font>
    <font>
      <u/>
      <sz val="11"/>
      <color theme="1"/>
      <name val="宋体"/>
      <charset val="134"/>
      <scheme val="minor"/>
    </font>
    <font>
      <b/>
      <sz val="14"/>
      <color rgb="FF000000"/>
      <name val="宋体"/>
      <charset val="134"/>
      <scheme val="minor"/>
    </font>
    <font>
      <b/>
      <sz val="14"/>
      <color indexed="8"/>
      <name val="Times New Roman"/>
      <charset val="0"/>
    </font>
    <font>
      <sz val="14"/>
      <color indexed="8"/>
      <name val="Times New Roman"/>
      <charset val="0"/>
    </font>
    <font>
      <sz val="20"/>
      <color indexed="8"/>
      <name val="方正小标宋简体"/>
      <charset val="134"/>
    </font>
    <font>
      <sz val="11"/>
      <name val="黑体"/>
      <charset val="134"/>
    </font>
    <font>
      <sz val="11"/>
      <color rgb="FF000000"/>
      <name val="黑体"/>
      <charset val="134"/>
    </font>
    <font>
      <b/>
      <sz val="14"/>
      <name val="宋体"/>
      <charset val="134"/>
    </font>
    <font>
      <b/>
      <sz val="11"/>
      <name val="宋体"/>
      <charset val="134"/>
    </font>
    <font>
      <sz val="11"/>
      <name val="宋体"/>
      <charset val="134"/>
    </font>
    <font>
      <b/>
      <sz val="11"/>
      <color theme="1"/>
      <name val="宋体"/>
      <charset val="134"/>
    </font>
    <font>
      <sz val="11"/>
      <color theme="1"/>
      <name val="宋体"/>
      <charset val="134"/>
    </font>
    <font>
      <b/>
      <sz val="11"/>
      <color rgb="FFFF0000"/>
      <name val="宋体"/>
      <charset val="134"/>
    </font>
    <font>
      <sz val="14"/>
      <color rgb="FF000000"/>
      <name val="宋体"/>
      <charset val="134"/>
    </font>
    <font>
      <sz val="11"/>
      <color theme="1"/>
      <name val="Times New Roman"/>
      <charset val="0"/>
    </font>
    <font>
      <sz val="11"/>
      <name val="Times New Roman"/>
      <charset val="134"/>
    </font>
    <font>
      <b/>
      <sz val="11"/>
      <name val="Times New Roman"/>
      <charset val="134"/>
    </font>
    <font>
      <u/>
      <sz val="11"/>
      <color theme="1"/>
      <name val="Times New Roman"/>
      <charset val="0"/>
    </font>
    <font>
      <u/>
      <sz val="20"/>
      <color indexed="8"/>
      <name val="方正小标宋简体"/>
      <charset val="134"/>
    </font>
    <font>
      <u/>
      <sz val="11"/>
      <name val="宋体"/>
      <charset val="134"/>
    </font>
    <font>
      <sz val="11"/>
      <color rgb="FFFF0000"/>
      <name val="宋体"/>
      <charset val="134"/>
    </font>
    <font>
      <u/>
      <sz val="11"/>
      <color theme="1"/>
      <name val="宋体"/>
      <charset val="134"/>
    </font>
    <font>
      <b/>
      <sz val="11"/>
      <color theme="1"/>
      <name val="Times New Roman"/>
      <charset val="134"/>
    </font>
    <font>
      <sz val="11"/>
      <color theme="1"/>
      <name val="宋体"/>
      <charset val="0"/>
      <scheme val="minor"/>
    </font>
    <font>
      <sz val="11"/>
      <color theme="0"/>
      <name val="宋体"/>
      <charset val="0"/>
      <scheme val="minor"/>
    </font>
    <font>
      <b/>
      <sz val="11"/>
      <color theme="1"/>
      <name val="宋体"/>
      <charset val="0"/>
      <scheme val="minor"/>
    </font>
    <font>
      <b/>
      <sz val="18"/>
      <color theme="3"/>
      <name val="宋体"/>
      <charset val="134"/>
      <scheme val="minor"/>
    </font>
    <font>
      <u/>
      <sz val="11"/>
      <color rgb="FF800080"/>
      <name val="宋体"/>
      <charset val="0"/>
      <scheme val="minor"/>
    </font>
    <font>
      <u/>
      <sz val="11"/>
      <color rgb="FF0000FF"/>
      <name val="宋体"/>
      <charset val="0"/>
      <scheme val="minor"/>
    </font>
    <font>
      <b/>
      <sz val="11"/>
      <color rgb="FF3F3F3F"/>
      <name val="宋体"/>
      <charset val="0"/>
      <scheme val="minor"/>
    </font>
    <font>
      <b/>
      <sz val="15"/>
      <color theme="3"/>
      <name val="宋体"/>
      <charset val="134"/>
      <scheme val="minor"/>
    </font>
    <font>
      <i/>
      <sz val="11"/>
      <color rgb="FF7F7F7F"/>
      <name val="宋体"/>
      <charset val="0"/>
      <scheme val="minor"/>
    </font>
    <font>
      <sz val="11"/>
      <color rgb="FFFA7D00"/>
      <name val="宋体"/>
      <charset val="0"/>
      <scheme val="minor"/>
    </font>
    <font>
      <b/>
      <sz val="11"/>
      <color theme="3"/>
      <name val="宋体"/>
      <charset val="134"/>
      <scheme val="minor"/>
    </font>
    <font>
      <sz val="11"/>
      <color rgb="FFFF0000"/>
      <name val="宋体"/>
      <charset val="0"/>
      <scheme val="minor"/>
    </font>
    <font>
      <b/>
      <sz val="13"/>
      <color theme="3"/>
      <name val="宋体"/>
      <charset val="134"/>
      <scheme val="minor"/>
    </font>
    <font>
      <sz val="11"/>
      <color rgb="FF006100"/>
      <name val="宋体"/>
      <charset val="0"/>
      <scheme val="minor"/>
    </font>
    <font>
      <b/>
      <sz val="11"/>
      <color rgb="FFFFFFFF"/>
      <name val="宋体"/>
      <charset val="0"/>
      <scheme val="minor"/>
    </font>
    <font>
      <sz val="11"/>
      <color rgb="FF9C6500"/>
      <name val="宋体"/>
      <charset val="0"/>
      <scheme val="minor"/>
    </font>
    <font>
      <b/>
      <sz val="11"/>
      <color rgb="FFFA7D00"/>
      <name val="宋体"/>
      <charset val="0"/>
      <scheme val="minor"/>
    </font>
    <font>
      <sz val="11"/>
      <color rgb="FF9C0006"/>
      <name val="宋体"/>
      <charset val="0"/>
      <scheme val="minor"/>
    </font>
    <font>
      <sz val="11"/>
      <color rgb="FF3F3F76"/>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7"/>
        <bgColor indexed="64"/>
      </patternFill>
    </fill>
    <fill>
      <patternFill patternType="solid">
        <fgColor theme="8"/>
        <bgColor indexed="64"/>
      </patternFill>
    </fill>
    <fill>
      <patternFill patternType="solid">
        <fgColor rgb="FFF2F2F2"/>
        <bgColor indexed="64"/>
      </patternFill>
    </fill>
    <fill>
      <patternFill patternType="solid">
        <fgColor rgb="FFFFFFCC"/>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6" tint="0.399975585192419"/>
        <bgColor indexed="64"/>
      </patternFill>
    </fill>
    <fill>
      <patternFill patternType="solid">
        <fgColor rgb="FFC6EFCE"/>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rgb="FFFFEB9C"/>
        <bgColor indexed="64"/>
      </patternFill>
    </fill>
    <fill>
      <patternFill patternType="solid">
        <fgColor theme="8" tint="0.399975585192419"/>
        <bgColor indexed="64"/>
      </patternFill>
    </fill>
    <fill>
      <patternFill patternType="solid">
        <fgColor theme="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6"/>
        <bgColor indexed="64"/>
      </patternFill>
    </fill>
    <fill>
      <patternFill patternType="solid">
        <fgColor rgb="FFFFCC99"/>
        <bgColor indexed="64"/>
      </patternFill>
    </fill>
  </fills>
  <borders count="3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top style="thin">
        <color auto="true"/>
      </top>
      <bottom/>
      <diagonal/>
    </border>
    <border>
      <left style="thin">
        <color auto="true"/>
      </left>
      <right style="thin">
        <color auto="true"/>
      </right>
      <top/>
      <bottom style="thin">
        <color auto="true"/>
      </bottom>
      <diagonal/>
    </border>
    <border>
      <left/>
      <right style="thin">
        <color auto="true"/>
      </right>
      <top/>
      <bottom/>
      <diagonal/>
    </border>
    <border>
      <left style="thin">
        <color auto="true"/>
      </left>
      <right style="thin">
        <color auto="true"/>
      </right>
      <top style="thin">
        <color auto="true"/>
      </top>
      <bottom style="thin">
        <color indexed="8"/>
      </bottom>
      <diagonal/>
    </border>
    <border>
      <left/>
      <right style="thin">
        <color auto="true"/>
      </right>
      <top style="thin">
        <color auto="true"/>
      </top>
      <bottom style="thin">
        <color auto="true"/>
      </bottom>
      <diagonal/>
    </border>
    <border>
      <left/>
      <right/>
      <top style="thin">
        <color auto="true"/>
      </top>
      <bottom style="thin">
        <color auto="true"/>
      </bottom>
      <diagonal/>
    </border>
    <border>
      <left/>
      <right style="thin">
        <color auto="true"/>
      </right>
      <top style="thin">
        <color auto="true"/>
      </top>
      <bottom style="thin">
        <color indexed="8"/>
      </bottom>
      <diagonal/>
    </border>
    <border>
      <left/>
      <right style="thin">
        <color auto="true"/>
      </right>
      <top style="thin">
        <color indexed="0"/>
      </top>
      <bottom style="thin">
        <color indexed="0"/>
      </bottom>
      <diagonal/>
    </border>
    <border>
      <left style="thin">
        <color auto="true"/>
      </left>
      <right style="thin">
        <color auto="true"/>
      </right>
      <top style="thin">
        <color indexed="0"/>
      </top>
      <bottom style="thin">
        <color indexed="0"/>
      </bottom>
      <diagonal/>
    </border>
    <border>
      <left/>
      <right style="thin">
        <color auto="true"/>
      </right>
      <top style="thin">
        <color indexed="8"/>
      </top>
      <bottom style="thin">
        <color auto="true"/>
      </bottom>
      <diagonal/>
    </border>
    <border>
      <left style="thin">
        <color auto="true"/>
      </left>
      <right style="thin">
        <color auto="true"/>
      </right>
      <top style="thin">
        <color indexed="8"/>
      </top>
      <bottom style="thin">
        <color auto="true"/>
      </bottom>
      <diagonal/>
    </border>
    <border>
      <left/>
      <right style="thin">
        <color auto="true"/>
      </right>
      <top style="thin">
        <color auto="true"/>
      </top>
      <bottom style="thin">
        <color indexed="0"/>
      </bottom>
      <diagonal/>
    </border>
    <border>
      <left/>
      <right/>
      <top style="thin">
        <color auto="true"/>
      </top>
      <bottom/>
      <diagonal/>
    </border>
    <border>
      <left/>
      <right style="thin">
        <color auto="true"/>
      </right>
      <top style="thin">
        <color auto="true"/>
      </top>
      <bottom/>
      <diagonal/>
    </border>
    <border>
      <left/>
      <right style="thin">
        <color auto="true"/>
      </right>
      <top/>
      <bottom style="thin">
        <color auto="true"/>
      </bottom>
      <diagonal/>
    </border>
    <border>
      <left/>
      <right/>
      <top/>
      <bottom style="thin">
        <color auto="true"/>
      </bottom>
      <diagonal/>
    </border>
    <border>
      <left style="thin">
        <color auto="true"/>
      </left>
      <right style="thin">
        <color auto="true"/>
      </right>
      <top/>
      <bottom style="thin">
        <color indexed="8"/>
      </bottom>
      <diagonal/>
    </border>
    <border>
      <left style="thin">
        <color auto="true"/>
      </left>
      <right style="thin">
        <color auto="true"/>
      </right>
      <top/>
      <bottom/>
      <diagonal/>
    </border>
    <border>
      <left style="thin">
        <color auto="true"/>
      </left>
      <right/>
      <top/>
      <bottom style="thin">
        <color auto="true"/>
      </bottom>
      <diagonal/>
    </border>
    <border>
      <left style="thin">
        <color auto="true"/>
      </left>
      <right/>
      <top/>
      <bottom/>
      <diagonal/>
    </border>
    <border>
      <left style="thin">
        <color auto="true"/>
      </left>
      <right/>
      <top/>
      <bottom style="thin">
        <color indexed="8"/>
      </bottom>
      <diagonal/>
    </border>
    <border>
      <left style="thin">
        <color auto="true"/>
      </left>
      <right/>
      <top style="thin">
        <color auto="true"/>
      </top>
      <bottom style="thin">
        <color auto="true"/>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28" fillId="15" borderId="0" applyNumberFormat="false" applyBorder="false" applyAlignment="false" applyProtection="false">
      <alignment vertical="center"/>
    </xf>
    <xf numFmtId="0" fontId="27" fillId="13" borderId="0" applyNumberFormat="false" applyBorder="false" applyAlignment="false" applyProtection="false">
      <alignment vertical="center"/>
    </xf>
    <xf numFmtId="0" fontId="33" fillId="5" borderId="26" applyNumberFormat="false" applyAlignment="false" applyProtection="false">
      <alignment vertical="center"/>
    </xf>
    <xf numFmtId="0" fontId="41" fillId="22" borderId="31" applyNumberFormat="false" applyAlignment="false" applyProtection="false">
      <alignment vertical="center"/>
    </xf>
    <xf numFmtId="0" fontId="44" fillId="30" borderId="0" applyNumberFormat="false" applyBorder="false" applyAlignment="false" applyProtection="false">
      <alignment vertical="center"/>
    </xf>
    <xf numFmtId="0" fontId="34" fillId="0" borderId="28" applyNumberFormat="false" applyFill="false" applyAlignment="false" applyProtection="false">
      <alignment vertical="center"/>
    </xf>
    <xf numFmtId="0" fontId="35" fillId="0" borderId="0" applyNumberFormat="false" applyFill="false" applyBorder="false" applyAlignment="false" applyProtection="false">
      <alignment vertical="center"/>
    </xf>
    <xf numFmtId="0" fontId="39" fillId="0" borderId="28" applyNumberFormat="false" applyFill="false" applyAlignment="false" applyProtection="false">
      <alignment vertical="center"/>
    </xf>
    <xf numFmtId="0" fontId="27" fillId="8"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27" fillId="11" borderId="0" applyNumberFormat="false" applyBorder="false" applyAlignment="false" applyProtection="false">
      <alignment vertical="center"/>
    </xf>
    <xf numFmtId="0" fontId="32" fillId="0" borderId="0" applyNumberFormat="false" applyFill="false" applyBorder="false" applyAlignment="false" applyProtection="false">
      <alignment vertical="center"/>
    </xf>
    <xf numFmtId="0" fontId="28" fillId="4" borderId="0" applyNumberFormat="false" applyBorder="false" applyAlignment="false" applyProtection="false">
      <alignment vertical="center"/>
    </xf>
    <xf numFmtId="0" fontId="37" fillId="0" borderId="30" applyNumberFormat="false" applyFill="false" applyAlignment="false" applyProtection="false">
      <alignment vertical="center"/>
    </xf>
    <xf numFmtId="0" fontId="29" fillId="0" borderId="25" applyNumberFormat="false" applyFill="false" applyAlignment="false" applyProtection="false">
      <alignment vertical="center"/>
    </xf>
    <xf numFmtId="0" fontId="27" fillId="9" borderId="0" applyNumberFormat="false" applyBorder="false" applyAlignment="false" applyProtection="false">
      <alignment vertical="center"/>
    </xf>
    <xf numFmtId="0" fontId="27" fillId="21" borderId="0" applyNumberFormat="false" applyBorder="false" applyAlignment="false" applyProtection="false">
      <alignment vertical="center"/>
    </xf>
    <xf numFmtId="0" fontId="28" fillId="25"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30" fillId="0" borderId="0" applyNumberFormat="false" applyFill="false" applyBorder="false" applyAlignment="false" applyProtection="false">
      <alignment vertical="center"/>
    </xf>
    <xf numFmtId="0" fontId="31" fillId="0" borderId="0" applyNumberFormat="false" applyFill="false" applyBorder="false" applyAlignment="false" applyProtection="false">
      <alignment vertical="center"/>
    </xf>
    <xf numFmtId="0" fontId="27" fillId="10" borderId="0" applyNumberFormat="false" applyBorder="false" applyAlignment="false" applyProtection="false">
      <alignment vertical="center"/>
    </xf>
    <xf numFmtId="0" fontId="36" fillId="0" borderId="29" applyNumberFormat="false" applyFill="false" applyAlignment="false" applyProtection="false">
      <alignment vertical="center"/>
    </xf>
    <xf numFmtId="0" fontId="37" fillId="0" borderId="0" applyNumberFormat="false" applyFill="false" applyBorder="false" applyAlignment="false" applyProtection="false">
      <alignment vertical="center"/>
    </xf>
    <xf numFmtId="0" fontId="27" fillId="12"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38" fillId="0" borderId="0" applyNumberFormat="false" applyFill="false" applyBorder="false" applyAlignment="false" applyProtection="false">
      <alignment vertical="center"/>
    </xf>
    <xf numFmtId="0" fontId="27" fillId="16" borderId="0" applyNumberFormat="false" applyBorder="false" applyAlignment="false" applyProtection="false">
      <alignment vertical="center"/>
    </xf>
    <xf numFmtId="0" fontId="0" fillId="6" borderId="27" applyNumberFormat="false" applyFont="false" applyAlignment="false" applyProtection="false">
      <alignment vertical="center"/>
    </xf>
    <xf numFmtId="0" fontId="28" fillId="18" borderId="0" applyNumberFormat="false" applyBorder="false" applyAlignment="false" applyProtection="false">
      <alignment vertical="center"/>
    </xf>
    <xf numFmtId="0" fontId="40" fillId="19" borderId="0" applyNumberFormat="false" applyBorder="false" applyAlignment="false" applyProtection="false">
      <alignment vertical="center"/>
    </xf>
    <xf numFmtId="0" fontId="27" fillId="20" borderId="0" applyNumberFormat="false" applyBorder="false" applyAlignment="false" applyProtection="false">
      <alignment vertical="center"/>
    </xf>
    <xf numFmtId="0" fontId="42" fillId="23" borderId="0" applyNumberFormat="false" applyBorder="false" applyAlignment="false" applyProtection="false">
      <alignment vertical="center"/>
    </xf>
    <xf numFmtId="0" fontId="43" fillId="5" borderId="32" applyNumberFormat="false" applyAlignment="false" applyProtection="false">
      <alignment vertical="center"/>
    </xf>
    <xf numFmtId="0" fontId="28" fillId="17" borderId="0" applyNumberFormat="false" applyBorder="false" applyAlignment="false" applyProtection="false">
      <alignment vertical="center"/>
    </xf>
    <xf numFmtId="0" fontId="28" fillId="27" borderId="0" applyNumberFormat="false" applyBorder="false" applyAlignment="false" applyProtection="false">
      <alignment vertical="center"/>
    </xf>
    <xf numFmtId="0" fontId="28" fillId="26" borderId="0" applyNumberFormat="false" applyBorder="false" applyAlignment="false" applyProtection="false">
      <alignment vertical="center"/>
    </xf>
    <xf numFmtId="0" fontId="28" fillId="14" borderId="0" applyNumberFormat="false" applyBorder="false" applyAlignment="false" applyProtection="false">
      <alignment vertical="center"/>
    </xf>
    <xf numFmtId="0" fontId="28" fillId="24"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28" fillId="28"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28" fillId="31" borderId="0" applyNumberFormat="false" applyBorder="false" applyAlignment="false" applyProtection="false">
      <alignment vertical="center"/>
    </xf>
    <xf numFmtId="0" fontId="27" fillId="29" borderId="0" applyNumberFormat="false" applyBorder="false" applyAlignment="false" applyProtection="false">
      <alignment vertical="center"/>
    </xf>
    <xf numFmtId="0" fontId="45" fillId="32" borderId="32" applyNumberFormat="false" applyAlignment="false" applyProtection="false">
      <alignment vertical="center"/>
    </xf>
    <xf numFmtId="0" fontId="27" fillId="7" borderId="0" applyNumberFormat="false" applyBorder="false" applyAlignment="false" applyProtection="false">
      <alignment vertical="center"/>
    </xf>
    <xf numFmtId="0" fontId="28" fillId="3" borderId="0" applyNumberFormat="false" applyBorder="false" applyAlignment="false" applyProtection="false">
      <alignment vertical="center"/>
    </xf>
    <xf numFmtId="0" fontId="27" fillId="2" borderId="0" applyNumberFormat="false" applyBorder="false" applyAlignment="false" applyProtection="false">
      <alignment vertical="center"/>
    </xf>
  </cellStyleXfs>
  <cellXfs count="119">
    <xf numFmtId="0" fontId="0" fillId="0" borderId="0" xfId="0">
      <alignment vertical="center"/>
    </xf>
    <xf numFmtId="0" fontId="0" fillId="0" borderId="0" xfId="0" applyAlignment="true">
      <alignment horizontal="center" vertical="center"/>
    </xf>
    <xf numFmtId="0" fontId="1" fillId="0" borderId="0" xfId="0" applyFont="true">
      <alignment vertical="center"/>
    </xf>
    <xf numFmtId="0" fontId="2" fillId="0" borderId="0" xfId="0" applyFont="true">
      <alignment vertical="center"/>
    </xf>
    <xf numFmtId="0" fontId="3" fillId="0" borderId="0" xfId="0" applyFont="true">
      <alignment vertical="center"/>
    </xf>
    <xf numFmtId="0" fontId="4" fillId="0" borderId="0" xfId="0" applyFont="true">
      <alignment vertical="center"/>
    </xf>
    <xf numFmtId="49" fontId="5" fillId="0" borderId="0" xfId="0" applyNumberFormat="true" applyFont="true" applyFill="true" applyBorder="true" applyAlignment="true">
      <alignment horizontal="center" vertical="center" wrapText="true"/>
    </xf>
    <xf numFmtId="49" fontId="6" fillId="0" borderId="0" xfId="0" applyNumberFormat="true" applyFont="true" applyFill="true" applyAlignment="true">
      <alignment horizontal="left" vertical="center" wrapText="true"/>
    </xf>
    <xf numFmtId="49" fontId="6" fillId="0" borderId="0" xfId="0" applyNumberFormat="true" applyFont="true" applyFill="true" applyBorder="true" applyAlignment="true">
      <alignment horizontal="left" vertical="center" wrapText="true"/>
    </xf>
    <xf numFmtId="49" fontId="7" fillId="0" borderId="0" xfId="0" applyNumberFormat="true" applyFont="true" applyFill="true" applyBorder="true" applyAlignment="true">
      <alignment horizontal="left" vertical="center" wrapText="true"/>
    </xf>
    <xf numFmtId="49" fontId="8" fillId="0" borderId="0" xfId="0" applyNumberFormat="true" applyFont="true" applyFill="true" applyBorder="true" applyAlignment="true">
      <alignment horizontal="center" vertical="center" wrapText="true"/>
    </xf>
    <xf numFmtId="0" fontId="9" fillId="0" borderId="1" xfId="0" applyFont="true" applyFill="true" applyBorder="true" applyAlignment="true">
      <alignment horizontal="center" vertical="center" wrapText="true"/>
    </xf>
    <xf numFmtId="0" fontId="9" fillId="0" borderId="2" xfId="0" applyFont="true" applyFill="true" applyBorder="true" applyAlignment="true">
      <alignment horizontal="center" vertical="center" wrapText="true"/>
    </xf>
    <xf numFmtId="0" fontId="10" fillId="0" borderId="3" xfId="0" applyNumberFormat="true" applyFont="true" applyFill="true" applyBorder="true" applyAlignment="true">
      <alignment horizontal="center" vertical="center" wrapText="true"/>
    </xf>
    <xf numFmtId="0" fontId="9" fillId="0" borderId="4" xfId="0" applyFont="true" applyFill="true" applyBorder="true" applyAlignment="true">
      <alignment horizontal="center" vertical="center" wrapText="true"/>
    </xf>
    <xf numFmtId="0" fontId="10" fillId="0" borderId="1" xfId="0" applyNumberFormat="true" applyFont="true" applyFill="true" applyBorder="true" applyAlignment="true">
      <alignment horizontal="center" vertical="center" wrapText="true"/>
    </xf>
    <xf numFmtId="0" fontId="11" fillId="0" borderId="1" xfId="0" applyFont="true" applyFill="true" applyBorder="true" applyAlignment="true">
      <alignment horizontal="center" vertical="center" wrapText="true"/>
    </xf>
    <xf numFmtId="0" fontId="12" fillId="0" borderId="1" xfId="0" applyFont="true" applyFill="true" applyBorder="true" applyAlignment="true">
      <alignment horizontal="center" vertical="center" wrapText="true"/>
    </xf>
    <xf numFmtId="0" fontId="12" fillId="0" borderId="5" xfId="0" applyFont="true" applyFill="true" applyBorder="true" applyAlignment="true">
      <alignment horizontal="center" vertical="center" wrapText="true"/>
    </xf>
    <xf numFmtId="0" fontId="13" fillId="0" borderId="4" xfId="0" applyNumberFormat="true" applyFont="true" applyFill="true" applyBorder="true" applyAlignment="true">
      <alignment horizontal="center" vertical="center" wrapText="true"/>
    </xf>
    <xf numFmtId="0" fontId="13" fillId="0" borderId="1" xfId="0" applyFont="true" applyFill="true" applyBorder="true" applyAlignment="true" applyProtection="true">
      <alignment horizontal="center" vertical="center"/>
    </xf>
    <xf numFmtId="0" fontId="13" fillId="0" borderId="1" xfId="0" applyFont="true" applyFill="true" applyBorder="true" applyAlignment="true">
      <alignment horizontal="center" vertical="center"/>
    </xf>
    <xf numFmtId="0" fontId="13" fillId="0" borderId="6" xfId="0" applyFont="true" applyFill="true" applyBorder="true" applyAlignment="true">
      <alignment horizontal="left" vertical="center"/>
    </xf>
    <xf numFmtId="0" fontId="11" fillId="0" borderId="7" xfId="0" applyFont="true" applyFill="true" applyBorder="true" applyAlignment="true">
      <alignment horizontal="center" vertical="center" wrapText="true"/>
    </xf>
    <xf numFmtId="0" fontId="12" fillId="0" borderId="8" xfId="0" applyFont="true" applyFill="true" applyBorder="true" applyAlignment="true">
      <alignment horizontal="center" vertical="center" wrapText="true"/>
    </xf>
    <xf numFmtId="0" fontId="12" fillId="0" borderId="7" xfId="0" applyFont="true" applyFill="true" applyBorder="true" applyAlignment="true">
      <alignment horizontal="center" vertical="center" wrapText="true"/>
    </xf>
    <xf numFmtId="0" fontId="12" fillId="0" borderId="9" xfId="0" applyFont="true" applyFill="true" applyBorder="true" applyAlignment="true">
      <alignment horizontal="center" vertical="center" wrapText="true"/>
    </xf>
    <xf numFmtId="0" fontId="13" fillId="0" borderId="6" xfId="0" applyFont="true" applyFill="true" applyBorder="true" applyAlignment="true">
      <alignment horizontal="center" vertical="center"/>
    </xf>
    <xf numFmtId="0" fontId="12" fillId="0" borderId="10" xfId="0" applyFont="true" applyFill="true" applyBorder="true" applyAlignment="true">
      <alignment horizontal="center" vertical="center"/>
    </xf>
    <xf numFmtId="0" fontId="13" fillId="0" borderId="11" xfId="0" applyFont="true" applyFill="true" applyBorder="true" applyAlignment="true">
      <alignment horizontal="center" vertical="center"/>
    </xf>
    <xf numFmtId="0" fontId="12" fillId="0" borderId="12" xfId="0" applyFont="true" applyFill="true" applyBorder="true" applyAlignment="true">
      <alignment horizontal="center" vertical="center"/>
    </xf>
    <xf numFmtId="0" fontId="13" fillId="0" borderId="13" xfId="0" applyFont="true" applyFill="true" applyBorder="true" applyAlignment="true">
      <alignment horizontal="center" vertical="center"/>
    </xf>
    <xf numFmtId="0" fontId="12" fillId="0" borderId="9" xfId="0" applyFont="true" applyFill="true" applyBorder="true" applyAlignment="true">
      <alignment horizontal="center" vertical="center"/>
    </xf>
    <xf numFmtId="0" fontId="12" fillId="0" borderId="14" xfId="0" applyFont="true" applyFill="true" applyBorder="true" applyAlignment="true">
      <alignment horizontal="center" vertical="center"/>
    </xf>
    <xf numFmtId="0" fontId="14" fillId="0" borderId="14" xfId="0" applyFont="true" applyFill="true" applyBorder="true" applyAlignment="true">
      <alignment horizontal="center" vertical="center"/>
    </xf>
    <xf numFmtId="0" fontId="15" fillId="0" borderId="6" xfId="0" applyFont="true" applyFill="true" applyBorder="true" applyAlignment="true">
      <alignment horizontal="center" vertical="center"/>
    </xf>
    <xf numFmtId="0" fontId="16" fillId="0" borderId="7" xfId="0" applyFont="true" applyFill="true" applyBorder="true" applyAlignment="true">
      <alignment horizontal="center" vertical="center" wrapText="true"/>
    </xf>
    <xf numFmtId="0" fontId="12" fillId="0" borderId="15" xfId="0" applyFont="true" applyFill="true" applyBorder="true" applyAlignment="true">
      <alignment horizontal="center" vertical="center" wrapText="true"/>
    </xf>
    <xf numFmtId="0" fontId="12" fillId="0" borderId="16" xfId="0" applyFont="true" applyFill="true" applyBorder="true" applyAlignment="true">
      <alignment horizontal="center" vertical="center" wrapText="true"/>
    </xf>
    <xf numFmtId="0" fontId="12" fillId="0" borderId="1" xfId="0" applyNumberFormat="true" applyFont="true" applyFill="true" applyBorder="true" applyAlignment="true">
      <alignment horizontal="center" vertical="center" wrapText="true"/>
    </xf>
    <xf numFmtId="0" fontId="13" fillId="0" borderId="1" xfId="0" applyNumberFormat="true" applyFont="true" applyFill="true" applyBorder="true" applyAlignment="true">
      <alignment horizontal="center" vertical="center" wrapText="true"/>
    </xf>
    <xf numFmtId="0" fontId="14" fillId="0" borderId="5" xfId="0" applyFont="true" applyFill="true" applyBorder="true" applyAlignment="true">
      <alignment horizontal="center" vertical="center" wrapText="true"/>
    </xf>
    <xf numFmtId="0" fontId="15" fillId="0" borderId="1" xfId="0" applyNumberFormat="true" applyFont="true" applyFill="true" applyBorder="true" applyAlignment="true">
      <alignment horizontal="center" vertical="center" wrapText="true"/>
    </xf>
    <xf numFmtId="0" fontId="15" fillId="0" borderId="1" xfId="0" applyFont="true" applyFill="true" applyBorder="true" applyAlignment="true" applyProtection="true">
      <alignment horizontal="center" vertical="center"/>
    </xf>
    <xf numFmtId="0" fontId="15" fillId="0" borderId="6" xfId="0" applyFont="true" applyFill="true" applyBorder="true" applyAlignment="true" applyProtection="true">
      <alignment horizontal="center" vertical="center"/>
    </xf>
    <xf numFmtId="0" fontId="12" fillId="0" borderId="1" xfId="0" applyFont="true" applyFill="true" applyBorder="true" applyAlignment="true" applyProtection="true">
      <alignment horizontal="center" vertical="center" wrapText="true"/>
    </xf>
    <xf numFmtId="0" fontId="12" fillId="0" borderId="16" xfId="0" applyFont="true" applyFill="true" applyBorder="true" applyAlignment="true" applyProtection="true">
      <alignment horizontal="center" vertical="center" wrapText="true"/>
    </xf>
    <xf numFmtId="0" fontId="12" fillId="0" borderId="17" xfId="0" applyFont="true" applyFill="true" applyBorder="true" applyAlignment="true" applyProtection="true">
      <alignment horizontal="center" vertical="center"/>
    </xf>
    <xf numFmtId="0" fontId="12" fillId="0" borderId="18" xfId="0" applyFont="true" applyFill="true" applyBorder="true" applyAlignment="true">
      <alignment horizontal="center" vertical="center" wrapText="true"/>
    </xf>
    <xf numFmtId="0" fontId="12" fillId="0" borderId="17" xfId="0" applyFont="true" applyFill="true" applyBorder="true" applyAlignment="true">
      <alignment horizontal="center" vertical="center" wrapText="true"/>
    </xf>
    <xf numFmtId="0" fontId="12" fillId="0" borderId="15" xfId="0" applyFont="true" applyFill="true" applyBorder="true" applyAlignment="true" applyProtection="true">
      <alignment horizontal="center" vertical="center" wrapText="true"/>
    </xf>
    <xf numFmtId="0" fontId="12" fillId="0" borderId="5" xfId="0" applyFont="true" applyFill="true" applyBorder="true" applyAlignment="true" applyProtection="true">
      <alignment horizontal="center" vertical="center"/>
    </xf>
    <xf numFmtId="0" fontId="15" fillId="0" borderId="1" xfId="0" applyFont="true" applyFill="true" applyBorder="true" applyAlignment="true">
      <alignment vertical="center"/>
    </xf>
    <xf numFmtId="49" fontId="17" fillId="0" borderId="0" xfId="0" applyNumberFormat="true" applyFont="true" applyFill="true" applyBorder="true" applyAlignment="true">
      <alignment horizontal="left" vertical="center" wrapText="true"/>
    </xf>
    <xf numFmtId="0" fontId="18" fillId="0" borderId="0" xfId="0" applyFont="true" applyFill="true" applyBorder="true" applyAlignment="true">
      <alignment vertical="center" wrapText="true"/>
    </xf>
    <xf numFmtId="0" fontId="18" fillId="0" borderId="0" xfId="0" applyFont="true" applyFill="true" applyBorder="true" applyAlignment="true">
      <alignment vertical="center"/>
    </xf>
    <xf numFmtId="0" fontId="10" fillId="0" borderId="16" xfId="0" applyNumberFormat="true" applyFont="true" applyFill="true" applyBorder="true" applyAlignment="true">
      <alignment horizontal="center" vertical="center" wrapText="true"/>
    </xf>
    <xf numFmtId="0" fontId="19" fillId="0" borderId="1" xfId="0" applyFont="true" applyFill="true" applyBorder="true" applyAlignment="true">
      <alignment horizontal="center" vertical="center" wrapText="true"/>
    </xf>
    <xf numFmtId="0" fontId="13" fillId="0" borderId="19" xfId="0" applyFont="true" applyFill="true" applyBorder="true" applyAlignment="true">
      <alignment horizontal="center" vertical="center"/>
    </xf>
    <xf numFmtId="0" fontId="13" fillId="0" borderId="19" xfId="0" applyFont="true" applyFill="true" applyBorder="true" applyAlignment="true">
      <alignment horizontal="center" vertical="center" wrapText="true"/>
    </xf>
    <xf numFmtId="0" fontId="19" fillId="0" borderId="4" xfId="0" applyFont="true" applyFill="true" applyBorder="true" applyAlignment="true">
      <alignment horizontal="center" vertical="center"/>
    </xf>
    <xf numFmtId="0" fontId="15" fillId="0" borderId="6" xfId="0" applyFont="true" applyFill="true" applyBorder="true" applyAlignment="true">
      <alignment horizontal="center" vertical="center" wrapText="true"/>
    </xf>
    <xf numFmtId="0" fontId="19" fillId="0" borderId="1" xfId="0" applyFont="true" applyFill="true" applyBorder="true" applyAlignment="true">
      <alignment horizontal="center" vertical="center"/>
    </xf>
    <xf numFmtId="0" fontId="20" fillId="0" borderId="1" xfId="0" applyFont="true" applyFill="true" applyBorder="true" applyAlignment="true">
      <alignment horizontal="center" vertical="center"/>
    </xf>
    <xf numFmtId="0" fontId="13" fillId="0" borderId="6" xfId="0" applyFont="true" applyFill="true" applyBorder="true" applyAlignment="true">
      <alignment horizontal="center" vertical="center" wrapText="true"/>
    </xf>
    <xf numFmtId="0" fontId="13" fillId="0" borderId="1" xfId="0" applyFont="true" applyFill="true" applyBorder="true" applyAlignment="true" applyProtection="true">
      <alignment horizontal="center" vertical="center" wrapText="true"/>
    </xf>
    <xf numFmtId="0" fontId="13" fillId="0" borderId="1" xfId="0" applyFont="true" applyFill="true" applyBorder="true" applyAlignment="true">
      <alignment horizontal="center" vertical="center" wrapText="true"/>
    </xf>
    <xf numFmtId="0" fontId="15" fillId="0" borderId="1" xfId="0" applyFont="true" applyFill="true" applyBorder="true" applyAlignment="true">
      <alignment horizontal="center" vertical="center"/>
    </xf>
    <xf numFmtId="0" fontId="15" fillId="0" borderId="1" xfId="0" applyFont="true" applyFill="true" applyBorder="true" applyAlignment="true">
      <alignment horizontal="center" vertical="center" wrapText="true"/>
    </xf>
    <xf numFmtId="0" fontId="18" fillId="0" borderId="0" xfId="0" applyFont="true" applyFill="true" applyBorder="true" applyAlignment="true">
      <alignment horizontal="center" vertical="center"/>
    </xf>
    <xf numFmtId="0" fontId="18" fillId="0" borderId="0" xfId="0" applyFont="true" applyFill="true" applyBorder="true" applyAlignment="true">
      <alignment horizontal="left" vertical="center"/>
    </xf>
    <xf numFmtId="49" fontId="8" fillId="0" borderId="0" xfId="0" applyNumberFormat="true" applyFont="true" applyFill="true" applyBorder="true" applyAlignment="true">
      <alignment horizontal="left" vertical="center" wrapText="true"/>
    </xf>
    <xf numFmtId="0" fontId="13" fillId="0" borderId="4" xfId="0" applyFont="true" applyFill="true" applyBorder="true" applyAlignment="true">
      <alignment horizontal="center" vertical="center" wrapText="true"/>
    </xf>
    <xf numFmtId="0" fontId="13" fillId="0" borderId="4" xfId="0" applyFont="true" applyFill="true" applyBorder="true" applyAlignment="true">
      <alignment horizontal="left" vertical="center" wrapText="true"/>
    </xf>
    <xf numFmtId="0" fontId="13" fillId="0" borderId="20" xfId="0" applyFont="true" applyFill="true" applyBorder="true" applyAlignment="true">
      <alignment horizontal="center" vertical="center" wrapText="true"/>
    </xf>
    <xf numFmtId="0" fontId="15" fillId="0" borderId="1" xfId="0" applyFont="true" applyFill="true" applyBorder="true" applyAlignment="true">
      <alignment horizontal="left" vertical="center" wrapText="true"/>
    </xf>
    <xf numFmtId="0" fontId="13" fillId="0" borderId="1" xfId="0" applyFont="true" applyFill="true" applyBorder="true" applyAlignment="true">
      <alignment horizontal="left" vertical="center" wrapText="true"/>
    </xf>
    <xf numFmtId="0" fontId="13" fillId="0" borderId="2" xfId="0" applyFont="true" applyFill="true" applyBorder="true" applyAlignment="true">
      <alignment horizontal="center" vertical="center" wrapText="true"/>
    </xf>
    <xf numFmtId="0" fontId="15" fillId="0" borderId="20" xfId="0" applyFont="true" applyFill="true" applyBorder="true" applyAlignment="true">
      <alignment horizontal="center" vertical="center" wrapText="true"/>
    </xf>
    <xf numFmtId="0" fontId="15" fillId="0" borderId="19" xfId="0" applyFont="true" applyFill="true" applyBorder="true" applyAlignment="true">
      <alignment horizontal="center" vertical="center" wrapText="true"/>
    </xf>
    <xf numFmtId="0" fontId="13" fillId="0" borderId="6" xfId="0" applyFont="true" applyFill="true" applyBorder="true" applyAlignment="true">
      <alignment horizontal="left" vertical="center" wrapText="true"/>
    </xf>
    <xf numFmtId="0" fontId="13" fillId="0" borderId="13" xfId="0" applyFont="true" applyFill="true" applyBorder="true" applyAlignment="true">
      <alignment horizontal="left" vertical="center" wrapText="true"/>
    </xf>
    <xf numFmtId="0" fontId="21" fillId="0" borderId="0" xfId="0" applyFont="true" applyFill="true" applyBorder="true" applyAlignment="true">
      <alignment vertical="center"/>
    </xf>
    <xf numFmtId="49" fontId="22" fillId="0" borderId="0" xfId="0" applyNumberFormat="true" applyFont="true" applyFill="true" applyBorder="true" applyAlignment="true">
      <alignment horizontal="center" vertical="center" wrapText="true"/>
    </xf>
    <xf numFmtId="0" fontId="9" fillId="0" borderId="3" xfId="0" applyFont="true" applyFill="true" applyBorder="true" applyAlignment="true">
      <alignment horizontal="center" vertical="center" wrapText="true"/>
    </xf>
    <xf numFmtId="0" fontId="9" fillId="0" borderId="13" xfId="0" applyFont="true" applyFill="true" applyBorder="true" applyAlignment="true">
      <alignment horizontal="center" vertical="center" wrapText="true"/>
    </xf>
    <xf numFmtId="0" fontId="9" fillId="0" borderId="13" xfId="0" applyFont="true" applyFill="true" applyBorder="true" applyAlignment="true" applyProtection="true">
      <alignment horizontal="center" vertical="center" wrapText="true"/>
    </xf>
    <xf numFmtId="0" fontId="9" fillId="0" borderId="21" xfId="0" applyFont="true" applyFill="true" applyBorder="true" applyAlignment="true">
      <alignment horizontal="center" vertical="center" wrapText="true"/>
    </xf>
    <xf numFmtId="0" fontId="9" fillId="0" borderId="1" xfId="0" applyFont="true" applyFill="true" applyBorder="true" applyAlignment="true" applyProtection="true">
      <alignment horizontal="center" vertical="center" wrapText="true"/>
    </xf>
    <xf numFmtId="0" fontId="13" fillId="0" borderId="22" xfId="0" applyFont="true" applyFill="true" applyBorder="true" applyAlignment="true">
      <alignment horizontal="center" vertical="center" wrapText="true"/>
    </xf>
    <xf numFmtId="0" fontId="23" fillId="0" borderId="1" xfId="12" applyFont="true" applyFill="true" applyBorder="true" applyAlignment="true">
      <alignment horizontal="center" vertical="center"/>
    </xf>
    <xf numFmtId="0" fontId="23" fillId="0" borderId="1" xfId="0" applyFont="true" applyFill="true" applyBorder="true" applyAlignment="true">
      <alignment horizontal="center" vertical="center"/>
    </xf>
    <xf numFmtId="0" fontId="15" fillId="0" borderId="1" xfId="0" applyFont="true" applyFill="true" applyBorder="true" applyAlignment="true" applyProtection="true">
      <alignment horizontal="center" vertical="center" wrapText="true"/>
    </xf>
    <xf numFmtId="0" fontId="13" fillId="0" borderId="23" xfId="0" applyFont="true" applyFill="true" applyBorder="true" applyAlignment="true">
      <alignment horizontal="center" vertical="center" wrapText="true"/>
    </xf>
    <xf numFmtId="0" fontId="13" fillId="0" borderId="21" xfId="0" applyFont="true" applyFill="true" applyBorder="true" applyAlignment="true">
      <alignment horizontal="center" vertical="center" wrapText="true"/>
    </xf>
    <xf numFmtId="0" fontId="13" fillId="0" borderId="24" xfId="0" applyFont="true" applyFill="true" applyBorder="true" applyAlignment="true">
      <alignment horizontal="center" vertical="center" wrapText="true"/>
    </xf>
    <xf numFmtId="0" fontId="13" fillId="0" borderId="3" xfId="0" applyFont="true" applyFill="true" applyBorder="true" applyAlignment="true">
      <alignment horizontal="center" vertical="center" wrapText="true"/>
    </xf>
    <xf numFmtId="0" fontId="23" fillId="0" borderId="1" xfId="0" applyFont="true" applyFill="true" applyBorder="true" applyAlignment="true">
      <alignment horizontal="center" vertical="center" wrapText="true"/>
    </xf>
    <xf numFmtId="0" fontId="24" fillId="0" borderId="1" xfId="0" applyFont="true" applyFill="true" applyBorder="true" applyAlignment="true" applyProtection="true">
      <alignment horizontal="center" vertical="center" wrapText="true"/>
    </xf>
    <xf numFmtId="0" fontId="15" fillId="0" borderId="22" xfId="0" applyFont="true" applyFill="true" applyBorder="true" applyAlignment="true">
      <alignment horizontal="center" vertical="center" wrapText="true"/>
    </xf>
    <xf numFmtId="0" fontId="25" fillId="0" borderId="1" xfId="12" applyFont="true" applyFill="true" applyBorder="true" applyAlignment="true">
      <alignment horizontal="center" vertical="center"/>
    </xf>
    <xf numFmtId="0" fontId="15" fillId="0" borderId="23" xfId="0" applyFont="true" applyFill="true" applyBorder="true" applyAlignment="true">
      <alignment horizontal="center" vertical="center" wrapText="true"/>
    </xf>
    <xf numFmtId="0" fontId="23" fillId="0" borderId="1" xfId="12" applyFont="true" applyFill="true" applyBorder="true" applyAlignment="true">
      <alignment horizontal="center" vertical="center" wrapText="true"/>
    </xf>
    <xf numFmtId="0" fontId="15" fillId="0" borderId="2" xfId="0" applyFont="true" applyFill="true" applyBorder="true" applyAlignment="true">
      <alignment vertical="center"/>
    </xf>
    <xf numFmtId="0" fontId="2" fillId="0" borderId="24" xfId="0" applyFont="true" applyBorder="true" applyAlignment="true">
      <alignment horizontal="center" vertical="center"/>
    </xf>
    <xf numFmtId="0" fontId="2" fillId="0" borderId="7" xfId="0" applyFont="true" applyBorder="true" applyAlignment="true">
      <alignment horizontal="center" vertical="center"/>
    </xf>
    <xf numFmtId="0" fontId="0" fillId="0" borderId="1" xfId="0" applyBorder="true" applyAlignment="true">
      <alignment horizontal="center" vertical="center"/>
    </xf>
    <xf numFmtId="0" fontId="1" fillId="0" borderId="1" xfId="0" applyFont="true" applyBorder="true" applyAlignment="true">
      <alignment horizontal="center" vertical="center"/>
    </xf>
    <xf numFmtId="0" fontId="2" fillId="0" borderId="1" xfId="0" applyFont="true" applyBorder="true" applyAlignment="true">
      <alignment horizontal="center" vertical="center"/>
    </xf>
    <xf numFmtId="0" fontId="0" fillId="0" borderId="1" xfId="0" applyBorder="true">
      <alignment vertical="center"/>
    </xf>
    <xf numFmtId="0" fontId="15" fillId="0" borderId="2" xfId="0" applyFont="true" applyFill="true" applyBorder="true" applyAlignment="true">
      <alignment horizontal="center" vertical="center"/>
    </xf>
    <xf numFmtId="0" fontId="15" fillId="0" borderId="2" xfId="0" applyFont="true" applyFill="true" applyBorder="true" applyAlignment="true">
      <alignment horizontal="center" vertical="center" wrapText="true"/>
    </xf>
    <xf numFmtId="0" fontId="19" fillId="0" borderId="2" xfId="0" applyFont="true" applyFill="true" applyBorder="true" applyAlignment="true">
      <alignment horizontal="center" vertical="center"/>
    </xf>
    <xf numFmtId="0" fontId="26" fillId="0" borderId="1" xfId="0" applyFont="true" applyBorder="true" applyAlignment="true">
      <alignment horizontal="center" vertical="center"/>
    </xf>
    <xf numFmtId="0" fontId="15" fillId="0" borderId="2" xfId="0" applyFont="true" applyFill="true" applyBorder="true" applyAlignment="true">
      <alignment horizontal="left" vertical="center" wrapText="true"/>
    </xf>
    <xf numFmtId="0" fontId="23" fillId="0" borderId="2" xfId="12" applyFont="true" applyFill="true" applyBorder="true" applyAlignment="true">
      <alignment horizontal="center" vertical="center"/>
    </xf>
    <xf numFmtId="0" fontId="15" fillId="0" borderId="2" xfId="0" applyFont="true" applyFill="true" applyBorder="true" applyAlignment="true" applyProtection="true">
      <alignment horizontal="center" vertical="center" wrapText="true"/>
    </xf>
    <xf numFmtId="0" fontId="4" fillId="0" borderId="1" xfId="0" applyFont="true" applyBorder="true" applyAlignment="true">
      <alignment horizontal="center" vertical="center"/>
    </xf>
    <xf numFmtId="0" fontId="4" fillId="0" borderId="1" xfId="0" applyFont="true" applyBorder="true">
      <alignment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1.xml.rels><?xml version="1.0" encoding="UTF-8" standalone="yes"?>
<Relationships xmlns="http://schemas.openxmlformats.org/package/2006/relationships"><Relationship Id="rId8" Type="http://schemas.openxmlformats.org/officeDocument/2006/relationships/hyperlink" Target="mailto:lcxjtjrsg@163.com" TargetMode="External"/><Relationship Id="rId7" Type="http://schemas.openxmlformats.org/officeDocument/2006/relationships/hyperlink" Target="mailto:jcxjyrsg@126.com" TargetMode="External"/><Relationship Id="rId6" Type="http://schemas.openxmlformats.org/officeDocument/2006/relationships/hyperlink" Target="mailto:864025251@qq.com" TargetMode="External"/><Relationship Id="rId5" Type="http://schemas.openxmlformats.org/officeDocument/2006/relationships/hyperlink" Target="mailto:zyjyjrsg@163.com" TargetMode="External"/><Relationship Id="rId4" Type="http://schemas.openxmlformats.org/officeDocument/2006/relationships/hyperlink" Target="mailto:jdjyjzgb@163.com" TargetMode="External"/><Relationship Id="rId3" Type="http://schemas.openxmlformats.org/officeDocument/2006/relationships/hyperlink" Target="mailto:smqjyjrsg@126.com" TargetMode="External"/><Relationship Id="rId2" Type="http://schemas.openxmlformats.org/officeDocument/2006/relationships/hyperlink" Target="mailto:smmzbgsh@126.com" TargetMode="External"/><Relationship Id="rId1" Type="http://schemas.openxmlformats.org/officeDocument/2006/relationships/hyperlink" Target="mailto:pesdyzx@126.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P67"/>
  <sheetViews>
    <sheetView tabSelected="1" zoomScale="80" zoomScaleNormal="80" topLeftCell="A55" workbookViewId="0">
      <selection activeCell="N62" sqref="N62:N65"/>
    </sheetView>
  </sheetViews>
  <sheetFormatPr defaultColWidth="8.89166666666667" defaultRowHeight="18.75"/>
  <cols>
    <col min="1" max="1" width="9.66666666666667" style="2" customWidth="true"/>
    <col min="2" max="3" width="10.775" style="3" customWidth="true"/>
    <col min="4" max="4" width="13.225" customWidth="true"/>
    <col min="5" max="5" width="17" customWidth="true"/>
    <col min="7" max="7" width="11.6666666666667" customWidth="true"/>
    <col min="8" max="8" width="8.89166666666667" style="4"/>
    <col min="9" max="9" width="12.5" style="1" customWidth="true"/>
    <col min="10" max="10" width="14.225" customWidth="true"/>
    <col min="11" max="11" width="26.25" customWidth="true"/>
    <col min="12" max="12" width="11.8916666666667" customWidth="true"/>
    <col min="13" max="13" width="12.775" customWidth="true"/>
    <col min="14" max="14" width="14.8916666666667" customWidth="true"/>
    <col min="15" max="15" width="22.3583333333333" style="5" customWidth="true"/>
    <col min="16" max="16" width="14.4416666666667" customWidth="true"/>
  </cols>
  <sheetData>
    <row r="1" ht="25.5" spans="1:16">
      <c r="A1" s="6" t="s">
        <v>0</v>
      </c>
      <c r="B1" s="7"/>
      <c r="C1" s="8"/>
      <c r="D1" s="9"/>
      <c r="E1" s="53"/>
      <c r="F1" s="9"/>
      <c r="G1" s="54"/>
      <c r="H1" s="55"/>
      <c r="I1" s="69"/>
      <c r="J1" s="70"/>
      <c r="K1" s="70"/>
      <c r="L1" s="55"/>
      <c r="M1" s="55"/>
      <c r="N1" s="55"/>
      <c r="O1" s="82"/>
      <c r="P1" s="54"/>
    </row>
    <row r="2" ht="26.25" spans="1:16">
      <c r="A2" s="10" t="s">
        <v>1</v>
      </c>
      <c r="B2" s="10"/>
      <c r="C2" s="10"/>
      <c r="D2" s="10"/>
      <c r="E2" s="10"/>
      <c r="F2" s="10"/>
      <c r="G2" s="10"/>
      <c r="H2" s="10"/>
      <c r="I2" s="71"/>
      <c r="J2" s="71"/>
      <c r="K2" s="71"/>
      <c r="L2" s="10"/>
      <c r="M2" s="10"/>
      <c r="N2" s="10"/>
      <c r="O2" s="83"/>
      <c r="P2" s="10"/>
    </row>
    <row r="3" ht="27" customHeight="true" spans="1:16">
      <c r="A3" s="11" t="s">
        <v>2</v>
      </c>
      <c r="B3" s="12" t="s">
        <v>3</v>
      </c>
      <c r="C3" s="11" t="s">
        <v>4</v>
      </c>
      <c r="D3" s="13" t="s">
        <v>5</v>
      </c>
      <c r="E3" s="56"/>
      <c r="F3" s="11" t="s">
        <v>6</v>
      </c>
      <c r="G3" s="11" t="s">
        <v>7</v>
      </c>
      <c r="H3" s="57" t="s">
        <v>8</v>
      </c>
      <c r="I3" s="12" t="s">
        <v>9</v>
      </c>
      <c r="J3" s="11" t="s">
        <v>10</v>
      </c>
      <c r="K3" s="12" t="s">
        <v>11</v>
      </c>
      <c r="L3" s="12" t="s">
        <v>12</v>
      </c>
      <c r="M3" s="84" t="s">
        <v>13</v>
      </c>
      <c r="N3" s="85" t="s">
        <v>14</v>
      </c>
      <c r="O3" s="85" t="s">
        <v>15</v>
      </c>
      <c r="P3" s="86" t="s">
        <v>16</v>
      </c>
    </row>
    <row r="4" ht="27" spans="1:16">
      <c r="A4" s="11"/>
      <c r="B4" s="14"/>
      <c r="C4" s="11"/>
      <c r="D4" s="15" t="s">
        <v>17</v>
      </c>
      <c r="E4" s="15" t="s">
        <v>18</v>
      </c>
      <c r="F4" s="11"/>
      <c r="G4" s="11"/>
      <c r="H4" s="57"/>
      <c r="I4" s="14"/>
      <c r="J4" s="11"/>
      <c r="K4" s="14"/>
      <c r="L4" s="14"/>
      <c r="M4" s="87"/>
      <c r="N4" s="11"/>
      <c r="O4" s="11"/>
      <c r="P4" s="88"/>
    </row>
    <row r="5" ht="40.5" spans="1:16">
      <c r="A5" s="16" t="s">
        <v>19</v>
      </c>
      <c r="B5" s="17">
        <v>1</v>
      </c>
      <c r="C5" s="18" t="s">
        <v>20</v>
      </c>
      <c r="D5" s="19"/>
      <c r="E5" s="58" t="s">
        <v>21</v>
      </c>
      <c r="F5" s="58" t="s">
        <v>22</v>
      </c>
      <c r="G5" s="59" t="s">
        <v>23</v>
      </c>
      <c r="H5" s="60">
        <v>1</v>
      </c>
      <c r="I5" s="72" t="s">
        <v>24</v>
      </c>
      <c r="J5" s="73" t="s">
        <v>25</v>
      </c>
      <c r="K5" s="73" t="s">
        <v>26</v>
      </c>
      <c r="L5" s="74" t="s">
        <v>27</v>
      </c>
      <c r="M5" s="89" t="s">
        <v>28</v>
      </c>
      <c r="N5" s="66" t="s">
        <v>29</v>
      </c>
      <c r="O5" s="90" t="s">
        <v>30</v>
      </c>
      <c r="P5" s="65"/>
    </row>
    <row r="6" ht="40.5" spans="1:16">
      <c r="A6" s="16"/>
      <c r="B6" s="17">
        <v>2</v>
      </c>
      <c r="C6" s="18"/>
      <c r="D6" s="20"/>
      <c r="E6" s="35" t="s">
        <v>21</v>
      </c>
      <c r="F6" s="35" t="s">
        <v>22</v>
      </c>
      <c r="G6" s="61" t="s">
        <v>31</v>
      </c>
      <c r="H6" s="62">
        <v>1</v>
      </c>
      <c r="I6" s="68" t="s">
        <v>24</v>
      </c>
      <c r="J6" s="75" t="s">
        <v>32</v>
      </c>
      <c r="K6" s="75" t="s">
        <v>26</v>
      </c>
      <c r="L6" s="74"/>
      <c r="M6" s="89"/>
      <c r="N6" s="66"/>
      <c r="O6" s="91"/>
      <c r="P6" s="92"/>
    </row>
    <row r="7" ht="54" spans="1:16">
      <c r="A7" s="16"/>
      <c r="B7" s="17">
        <v>3</v>
      </c>
      <c r="C7" s="18"/>
      <c r="D7" s="21"/>
      <c r="E7" s="35" t="s">
        <v>21</v>
      </c>
      <c r="F7" s="35" t="s">
        <v>22</v>
      </c>
      <c r="G7" s="61" t="s">
        <v>33</v>
      </c>
      <c r="H7" s="62">
        <v>1</v>
      </c>
      <c r="I7" s="68" t="s">
        <v>24</v>
      </c>
      <c r="J7" s="75" t="s">
        <v>34</v>
      </c>
      <c r="K7" s="75" t="s">
        <v>26</v>
      </c>
      <c r="L7" s="74"/>
      <c r="M7" s="89"/>
      <c r="N7" s="66"/>
      <c r="O7" s="91"/>
      <c r="P7" s="92"/>
    </row>
    <row r="8" ht="40.5" spans="1:16">
      <c r="A8" s="16"/>
      <c r="B8" s="17">
        <v>4</v>
      </c>
      <c r="C8" s="18"/>
      <c r="D8" s="21"/>
      <c r="E8" s="35" t="s">
        <v>21</v>
      </c>
      <c r="F8" s="35" t="s">
        <v>22</v>
      </c>
      <c r="G8" s="61" t="s">
        <v>35</v>
      </c>
      <c r="H8" s="62">
        <v>1</v>
      </c>
      <c r="I8" s="68" t="s">
        <v>24</v>
      </c>
      <c r="J8" s="75" t="s">
        <v>36</v>
      </c>
      <c r="K8" s="75" t="s">
        <v>26</v>
      </c>
      <c r="L8" s="74"/>
      <c r="M8" s="89"/>
      <c r="N8" s="66"/>
      <c r="O8" s="91"/>
      <c r="P8" s="92"/>
    </row>
    <row r="9" ht="40.5" spans="1:16">
      <c r="A9" s="16"/>
      <c r="B9" s="17">
        <v>5</v>
      </c>
      <c r="C9" s="18"/>
      <c r="D9" s="22"/>
      <c r="E9" s="35" t="s">
        <v>21</v>
      </c>
      <c r="F9" s="35" t="s">
        <v>22</v>
      </c>
      <c r="G9" s="61" t="s">
        <v>37</v>
      </c>
      <c r="H9" s="62">
        <v>1</v>
      </c>
      <c r="I9" s="68" t="s">
        <v>24</v>
      </c>
      <c r="J9" s="75" t="s">
        <v>38</v>
      </c>
      <c r="K9" s="75" t="s">
        <v>26</v>
      </c>
      <c r="L9" s="59"/>
      <c r="M9" s="93"/>
      <c r="N9" s="66"/>
      <c r="O9" s="91"/>
      <c r="P9" s="92"/>
    </row>
    <row r="10" ht="21" spans="1:16">
      <c r="A10" s="23"/>
      <c r="B10" s="24" t="s">
        <v>39</v>
      </c>
      <c r="C10" s="25"/>
      <c r="D10" s="20"/>
      <c r="E10" s="35"/>
      <c r="F10" s="35"/>
      <c r="G10" s="61"/>
      <c r="H10" s="63">
        <f>SUM(H5:H9)</f>
        <v>5</v>
      </c>
      <c r="I10" s="68"/>
      <c r="J10" s="75"/>
      <c r="K10" s="75"/>
      <c r="L10" s="72"/>
      <c r="M10" s="94"/>
      <c r="N10" s="66"/>
      <c r="O10" s="90"/>
      <c r="P10" s="92"/>
    </row>
    <row r="11" ht="81" spans="1:16">
      <c r="A11" s="16"/>
      <c r="B11" s="25">
        <v>6</v>
      </c>
      <c r="C11" s="25" t="s">
        <v>20</v>
      </c>
      <c r="D11" s="20"/>
      <c r="E11" s="35" t="s">
        <v>21</v>
      </c>
      <c r="F11" s="35" t="s">
        <v>40</v>
      </c>
      <c r="G11" s="61" t="s">
        <v>31</v>
      </c>
      <c r="H11" s="62">
        <v>2</v>
      </c>
      <c r="I11" s="68" t="s">
        <v>41</v>
      </c>
      <c r="J11" s="75" t="s">
        <v>42</v>
      </c>
      <c r="K11" s="75" t="s">
        <v>43</v>
      </c>
      <c r="L11" s="66" t="s">
        <v>44</v>
      </c>
      <c r="M11" s="95" t="s">
        <v>45</v>
      </c>
      <c r="N11" s="66" t="s">
        <v>46</v>
      </c>
      <c r="O11" s="90" t="s">
        <v>47</v>
      </c>
      <c r="P11" s="92"/>
    </row>
    <row r="12" ht="81" spans="1:16">
      <c r="A12" s="16"/>
      <c r="B12" s="25">
        <v>7</v>
      </c>
      <c r="C12" s="25"/>
      <c r="D12" s="21"/>
      <c r="E12" s="35" t="s">
        <v>21</v>
      </c>
      <c r="F12" s="35" t="s">
        <v>48</v>
      </c>
      <c r="G12" s="61" t="s">
        <v>49</v>
      </c>
      <c r="H12" s="62">
        <v>1</v>
      </c>
      <c r="I12" s="68" t="s">
        <v>41</v>
      </c>
      <c r="J12" s="75" t="s">
        <v>50</v>
      </c>
      <c r="K12" s="75" t="s">
        <v>43</v>
      </c>
      <c r="L12" s="66"/>
      <c r="M12" s="95"/>
      <c r="N12" s="66"/>
      <c r="O12" s="91"/>
      <c r="P12" s="92"/>
    </row>
    <row r="13" ht="81" spans="1:16">
      <c r="A13" s="16"/>
      <c r="B13" s="25">
        <v>8</v>
      </c>
      <c r="C13" s="25"/>
      <c r="D13" s="21"/>
      <c r="E13" s="27" t="s">
        <v>21</v>
      </c>
      <c r="F13" s="27" t="s">
        <v>48</v>
      </c>
      <c r="G13" s="64" t="s">
        <v>23</v>
      </c>
      <c r="H13" s="62">
        <v>1</v>
      </c>
      <c r="I13" s="66" t="s">
        <v>41</v>
      </c>
      <c r="J13" s="76" t="s">
        <v>51</v>
      </c>
      <c r="K13" s="76" t="s">
        <v>43</v>
      </c>
      <c r="L13" s="66"/>
      <c r="M13" s="95"/>
      <c r="N13" s="66"/>
      <c r="O13" s="91"/>
      <c r="P13" s="65"/>
    </row>
    <row r="14" ht="81" spans="1:16">
      <c r="A14" s="16"/>
      <c r="B14" s="25">
        <v>9</v>
      </c>
      <c r="C14" s="25"/>
      <c r="D14" s="21"/>
      <c r="E14" s="27" t="s">
        <v>21</v>
      </c>
      <c r="F14" s="27" t="s">
        <v>48</v>
      </c>
      <c r="G14" s="64" t="s">
        <v>37</v>
      </c>
      <c r="H14" s="62">
        <v>1</v>
      </c>
      <c r="I14" s="66" t="s">
        <v>41</v>
      </c>
      <c r="J14" s="76" t="s">
        <v>50</v>
      </c>
      <c r="K14" s="76" t="s">
        <v>43</v>
      </c>
      <c r="L14" s="66"/>
      <c r="M14" s="95"/>
      <c r="N14" s="66"/>
      <c r="O14" s="91"/>
      <c r="P14" s="65"/>
    </row>
    <row r="15" ht="21" spans="1:16">
      <c r="A15" s="16"/>
      <c r="B15" s="24" t="s">
        <v>39</v>
      </c>
      <c r="C15" s="25"/>
      <c r="D15" s="21"/>
      <c r="E15" s="27"/>
      <c r="F15" s="27"/>
      <c r="G15" s="64"/>
      <c r="H15" s="63">
        <f>SUM(H11:H14)</f>
        <v>5</v>
      </c>
      <c r="I15" s="66"/>
      <c r="J15" s="76"/>
      <c r="K15" s="76"/>
      <c r="L15" s="77"/>
      <c r="M15" s="96"/>
      <c r="N15" s="66"/>
      <c r="O15" s="97"/>
      <c r="P15" s="76"/>
    </row>
    <row r="16" ht="108" spans="1:16">
      <c r="A16" s="16"/>
      <c r="B16" s="25">
        <v>10</v>
      </c>
      <c r="C16" s="26" t="s">
        <v>52</v>
      </c>
      <c r="D16" s="27"/>
      <c r="E16" s="27" t="s">
        <v>21</v>
      </c>
      <c r="F16" s="27" t="s">
        <v>40</v>
      </c>
      <c r="G16" s="64" t="s">
        <v>53</v>
      </c>
      <c r="H16" s="62">
        <v>1</v>
      </c>
      <c r="I16" s="66" t="s">
        <v>54</v>
      </c>
      <c r="J16" s="76" t="s">
        <v>55</v>
      </c>
      <c r="K16" s="76" t="s">
        <v>56</v>
      </c>
      <c r="L16" s="77" t="s">
        <v>57</v>
      </c>
      <c r="M16" s="96" t="s">
        <v>58</v>
      </c>
      <c r="N16" s="66" t="s">
        <v>59</v>
      </c>
      <c r="O16" s="97" t="s">
        <v>60</v>
      </c>
      <c r="P16" s="76"/>
    </row>
    <row r="17" ht="108" spans="1:16">
      <c r="A17" s="16"/>
      <c r="B17" s="25">
        <v>11</v>
      </c>
      <c r="C17" s="28"/>
      <c r="D17" s="29"/>
      <c r="E17" s="27" t="s">
        <v>21</v>
      </c>
      <c r="F17" s="27" t="s">
        <v>40</v>
      </c>
      <c r="G17" s="64" t="s">
        <v>23</v>
      </c>
      <c r="H17" s="62">
        <v>2</v>
      </c>
      <c r="I17" s="66" t="s">
        <v>54</v>
      </c>
      <c r="J17" s="76" t="s">
        <v>61</v>
      </c>
      <c r="K17" s="76" t="s">
        <v>62</v>
      </c>
      <c r="L17" s="74"/>
      <c r="M17" s="89"/>
      <c r="N17" s="66"/>
      <c r="O17" s="97"/>
      <c r="P17" s="76"/>
    </row>
    <row r="18" ht="108" spans="1:16">
      <c r="A18" s="16"/>
      <c r="B18" s="25">
        <v>12</v>
      </c>
      <c r="C18" s="30" t="s">
        <v>63</v>
      </c>
      <c r="D18" s="31"/>
      <c r="E18" s="27" t="s">
        <v>21</v>
      </c>
      <c r="F18" s="27" t="s">
        <v>48</v>
      </c>
      <c r="G18" s="64" t="s">
        <v>23</v>
      </c>
      <c r="H18" s="62">
        <v>1</v>
      </c>
      <c r="I18" s="66" t="s">
        <v>54</v>
      </c>
      <c r="J18" s="76" t="s">
        <v>64</v>
      </c>
      <c r="K18" s="76" t="s">
        <v>65</v>
      </c>
      <c r="L18" s="74"/>
      <c r="M18" s="89"/>
      <c r="N18" s="66"/>
      <c r="O18" s="97"/>
      <c r="P18" s="76"/>
    </row>
    <row r="19" ht="108" spans="1:16">
      <c r="A19" s="16"/>
      <c r="B19" s="25">
        <v>13</v>
      </c>
      <c r="C19" s="32" t="s">
        <v>63</v>
      </c>
      <c r="D19" s="27"/>
      <c r="E19" s="27" t="s">
        <v>21</v>
      </c>
      <c r="F19" s="27" t="s">
        <v>48</v>
      </c>
      <c r="G19" s="64" t="s">
        <v>66</v>
      </c>
      <c r="H19" s="62">
        <v>1</v>
      </c>
      <c r="I19" s="66" t="s">
        <v>54</v>
      </c>
      <c r="J19" s="76" t="s">
        <v>67</v>
      </c>
      <c r="K19" s="76" t="s">
        <v>68</v>
      </c>
      <c r="L19" s="74"/>
      <c r="M19" s="89"/>
      <c r="N19" s="66"/>
      <c r="O19" s="97"/>
      <c r="P19" s="76"/>
    </row>
    <row r="20" ht="54" spans="1:16">
      <c r="A20" s="16"/>
      <c r="B20" s="25">
        <v>14</v>
      </c>
      <c r="C20" s="33"/>
      <c r="D20" s="27"/>
      <c r="E20" s="27" t="s">
        <v>21</v>
      </c>
      <c r="F20" s="27" t="s">
        <v>48</v>
      </c>
      <c r="G20" s="64" t="s">
        <v>53</v>
      </c>
      <c r="H20" s="62">
        <v>1</v>
      </c>
      <c r="I20" s="66" t="s">
        <v>69</v>
      </c>
      <c r="J20" s="76" t="s">
        <v>70</v>
      </c>
      <c r="K20" s="76" t="s">
        <v>71</v>
      </c>
      <c r="L20" s="74"/>
      <c r="M20" s="89"/>
      <c r="N20" s="66"/>
      <c r="O20" s="97"/>
      <c r="P20" s="76"/>
    </row>
    <row r="21" ht="54" spans="1:16">
      <c r="A21" s="16"/>
      <c r="B21" s="25">
        <v>15</v>
      </c>
      <c r="C21" s="33"/>
      <c r="D21" s="27"/>
      <c r="E21" s="27" t="s">
        <v>21</v>
      </c>
      <c r="F21" s="27" t="s">
        <v>48</v>
      </c>
      <c r="G21" s="64" t="s">
        <v>23</v>
      </c>
      <c r="H21" s="62">
        <v>2</v>
      </c>
      <c r="I21" s="66" t="s">
        <v>69</v>
      </c>
      <c r="J21" s="76" t="s">
        <v>72</v>
      </c>
      <c r="K21" s="76" t="s">
        <v>73</v>
      </c>
      <c r="L21" s="74"/>
      <c r="M21" s="89"/>
      <c r="N21" s="66"/>
      <c r="O21" s="97"/>
      <c r="P21" s="76"/>
    </row>
    <row r="22" ht="54" spans="1:16">
      <c r="A22" s="16"/>
      <c r="B22" s="25">
        <v>16</v>
      </c>
      <c r="C22" s="33"/>
      <c r="D22" s="27"/>
      <c r="E22" s="27" t="s">
        <v>21</v>
      </c>
      <c r="F22" s="27" t="s">
        <v>48</v>
      </c>
      <c r="G22" s="64" t="s">
        <v>31</v>
      </c>
      <c r="H22" s="62">
        <v>1</v>
      </c>
      <c r="I22" s="66" t="s">
        <v>69</v>
      </c>
      <c r="J22" s="76" t="s">
        <v>74</v>
      </c>
      <c r="K22" s="76" t="s">
        <v>75</v>
      </c>
      <c r="L22" s="74"/>
      <c r="M22" s="89"/>
      <c r="N22" s="66"/>
      <c r="O22" s="97"/>
      <c r="P22" s="76"/>
    </row>
    <row r="23" ht="108" spans="1:16">
      <c r="A23" s="16"/>
      <c r="B23" s="25">
        <v>17</v>
      </c>
      <c r="C23" s="34"/>
      <c r="D23" s="35"/>
      <c r="E23" s="35" t="s">
        <v>21</v>
      </c>
      <c r="F23" s="35" t="s">
        <v>40</v>
      </c>
      <c r="G23" s="61" t="s">
        <v>76</v>
      </c>
      <c r="H23" s="62">
        <v>1</v>
      </c>
      <c r="I23" s="68" t="s">
        <v>77</v>
      </c>
      <c r="J23" s="75" t="s">
        <v>78</v>
      </c>
      <c r="K23" s="75" t="s">
        <v>79</v>
      </c>
      <c r="L23" s="74"/>
      <c r="M23" s="89"/>
      <c r="N23" s="66"/>
      <c r="O23" s="97"/>
      <c r="P23" s="75"/>
    </row>
    <row r="24" ht="108" spans="1:16">
      <c r="A24" s="16"/>
      <c r="B24" s="25">
        <v>18</v>
      </c>
      <c r="C24" s="34"/>
      <c r="D24" s="35"/>
      <c r="E24" s="35" t="s">
        <v>21</v>
      </c>
      <c r="F24" s="35" t="s">
        <v>40</v>
      </c>
      <c r="G24" s="61" t="s">
        <v>66</v>
      </c>
      <c r="H24" s="62">
        <v>1</v>
      </c>
      <c r="I24" s="68" t="s">
        <v>77</v>
      </c>
      <c r="J24" s="75" t="s">
        <v>80</v>
      </c>
      <c r="K24" s="75" t="s">
        <v>79</v>
      </c>
      <c r="L24" s="74"/>
      <c r="M24" s="89"/>
      <c r="N24" s="66"/>
      <c r="O24" s="97"/>
      <c r="P24" s="75"/>
    </row>
    <row r="25" ht="27" spans="1:16">
      <c r="A25" s="16"/>
      <c r="B25" s="25">
        <v>19</v>
      </c>
      <c r="C25" s="34"/>
      <c r="D25" s="35"/>
      <c r="E25" s="35" t="s">
        <v>21</v>
      </c>
      <c r="F25" s="35" t="s">
        <v>40</v>
      </c>
      <c r="G25" s="61" t="s">
        <v>35</v>
      </c>
      <c r="H25" s="62">
        <v>1</v>
      </c>
      <c r="I25" s="68" t="s">
        <v>81</v>
      </c>
      <c r="J25" s="75" t="s">
        <v>82</v>
      </c>
      <c r="K25" s="75" t="s">
        <v>83</v>
      </c>
      <c r="L25" s="74"/>
      <c r="M25" s="89"/>
      <c r="N25" s="66"/>
      <c r="O25" s="97"/>
      <c r="P25" s="75"/>
    </row>
    <row r="26" ht="27" spans="1:16">
      <c r="A26" s="16"/>
      <c r="B26" s="25">
        <v>20</v>
      </c>
      <c r="C26" s="34"/>
      <c r="D26" s="35"/>
      <c r="E26" s="35" t="s">
        <v>21</v>
      </c>
      <c r="F26" s="35" t="s">
        <v>40</v>
      </c>
      <c r="G26" s="61" t="s">
        <v>37</v>
      </c>
      <c r="H26" s="62">
        <v>1</v>
      </c>
      <c r="I26" s="68" t="s">
        <v>81</v>
      </c>
      <c r="J26" s="75" t="s">
        <v>84</v>
      </c>
      <c r="K26" s="75" t="s">
        <v>83</v>
      </c>
      <c r="L26" s="74"/>
      <c r="M26" s="89"/>
      <c r="N26" s="66"/>
      <c r="O26" s="97"/>
      <c r="P26" s="75"/>
    </row>
    <row r="27" ht="27" spans="1:16">
      <c r="A27" s="16"/>
      <c r="B27" s="25">
        <v>21</v>
      </c>
      <c r="C27" s="34"/>
      <c r="D27" s="35"/>
      <c r="E27" s="35" t="s">
        <v>21</v>
      </c>
      <c r="F27" s="35" t="s">
        <v>40</v>
      </c>
      <c r="G27" s="61" t="s">
        <v>85</v>
      </c>
      <c r="H27" s="62">
        <v>1</v>
      </c>
      <c r="I27" s="68" t="s">
        <v>81</v>
      </c>
      <c r="J27" s="75" t="s">
        <v>86</v>
      </c>
      <c r="K27" s="75" t="s">
        <v>83</v>
      </c>
      <c r="L27" s="74"/>
      <c r="M27" s="89"/>
      <c r="N27" s="66"/>
      <c r="O27" s="97"/>
      <c r="P27" s="75"/>
    </row>
    <row r="28" ht="40.5" spans="1:16">
      <c r="A28" s="16"/>
      <c r="B28" s="25">
        <v>22</v>
      </c>
      <c r="C28" s="34"/>
      <c r="D28" s="35"/>
      <c r="E28" s="35" t="s">
        <v>21</v>
      </c>
      <c r="F28" s="35" t="s">
        <v>40</v>
      </c>
      <c r="G28" s="61" t="s">
        <v>87</v>
      </c>
      <c r="H28" s="62">
        <v>1</v>
      </c>
      <c r="I28" s="68" t="s">
        <v>88</v>
      </c>
      <c r="J28" s="75" t="s">
        <v>89</v>
      </c>
      <c r="K28" s="75" t="s">
        <v>90</v>
      </c>
      <c r="L28" s="74"/>
      <c r="M28" s="89"/>
      <c r="N28" s="66"/>
      <c r="O28" s="97"/>
      <c r="P28" s="98"/>
    </row>
    <row r="29" ht="40.5" spans="1:16">
      <c r="A29" s="16"/>
      <c r="B29" s="25">
        <v>23</v>
      </c>
      <c r="C29" s="36"/>
      <c r="D29" s="35"/>
      <c r="E29" s="35" t="s">
        <v>21</v>
      </c>
      <c r="F29" s="35" t="s">
        <v>40</v>
      </c>
      <c r="G29" s="61" t="s">
        <v>37</v>
      </c>
      <c r="H29" s="62">
        <v>1</v>
      </c>
      <c r="I29" s="68" t="s">
        <v>88</v>
      </c>
      <c r="J29" s="75" t="s">
        <v>91</v>
      </c>
      <c r="K29" s="75" t="s">
        <v>90</v>
      </c>
      <c r="L29" s="74"/>
      <c r="M29" s="89"/>
      <c r="N29" s="66"/>
      <c r="O29" s="97"/>
      <c r="P29" s="98"/>
    </row>
    <row r="30" ht="40.5" spans="1:16">
      <c r="A30" s="16"/>
      <c r="B30" s="25">
        <v>24</v>
      </c>
      <c r="C30" s="25"/>
      <c r="D30" s="27"/>
      <c r="E30" s="27" t="s">
        <v>21</v>
      </c>
      <c r="F30" s="27" t="s">
        <v>40</v>
      </c>
      <c r="G30" s="64" t="s">
        <v>31</v>
      </c>
      <c r="H30" s="62">
        <v>1</v>
      </c>
      <c r="I30" s="66" t="s">
        <v>92</v>
      </c>
      <c r="J30" s="76" t="s">
        <v>93</v>
      </c>
      <c r="K30" s="76" t="s">
        <v>94</v>
      </c>
      <c r="L30" s="74"/>
      <c r="M30" s="89"/>
      <c r="N30" s="66"/>
      <c r="O30" s="97"/>
      <c r="P30" s="65"/>
    </row>
    <row r="31" ht="40.5" spans="1:16">
      <c r="A31" s="16"/>
      <c r="B31" s="25">
        <v>25</v>
      </c>
      <c r="C31" s="25"/>
      <c r="D31" s="27"/>
      <c r="E31" s="27" t="s">
        <v>21</v>
      </c>
      <c r="F31" s="27" t="s">
        <v>40</v>
      </c>
      <c r="G31" s="64" t="s">
        <v>23</v>
      </c>
      <c r="H31" s="62">
        <v>1</v>
      </c>
      <c r="I31" s="66" t="s">
        <v>92</v>
      </c>
      <c r="J31" s="76" t="s">
        <v>95</v>
      </c>
      <c r="K31" s="76" t="s">
        <v>96</v>
      </c>
      <c r="L31" s="74"/>
      <c r="M31" s="89"/>
      <c r="N31" s="66"/>
      <c r="O31" s="97"/>
      <c r="P31" s="65"/>
    </row>
    <row r="32" ht="40.5" spans="1:16">
      <c r="A32" s="16"/>
      <c r="B32" s="25">
        <v>26</v>
      </c>
      <c r="C32" s="25"/>
      <c r="D32" s="27"/>
      <c r="E32" s="27" t="s">
        <v>21</v>
      </c>
      <c r="F32" s="27" t="s">
        <v>97</v>
      </c>
      <c r="G32" s="64" t="s">
        <v>98</v>
      </c>
      <c r="H32" s="62">
        <v>1</v>
      </c>
      <c r="I32" s="66" t="s">
        <v>99</v>
      </c>
      <c r="J32" s="76" t="s">
        <v>100</v>
      </c>
      <c r="K32" s="76" t="s">
        <v>83</v>
      </c>
      <c r="L32" s="74"/>
      <c r="M32" s="89"/>
      <c r="N32" s="66"/>
      <c r="O32" s="97"/>
      <c r="P32" s="65"/>
    </row>
    <row r="33" ht="40.5" spans="1:16">
      <c r="A33" s="16"/>
      <c r="B33" s="25">
        <v>27</v>
      </c>
      <c r="C33" s="25"/>
      <c r="D33" s="27"/>
      <c r="E33" s="27" t="s">
        <v>21</v>
      </c>
      <c r="F33" s="27" t="s">
        <v>97</v>
      </c>
      <c r="G33" s="64" t="s">
        <v>101</v>
      </c>
      <c r="H33" s="62">
        <v>1</v>
      </c>
      <c r="I33" s="66" t="s">
        <v>99</v>
      </c>
      <c r="J33" s="76" t="s">
        <v>102</v>
      </c>
      <c r="K33" s="76" t="s">
        <v>83</v>
      </c>
      <c r="L33" s="72"/>
      <c r="M33" s="94"/>
      <c r="N33" s="66"/>
      <c r="O33" s="97"/>
      <c r="P33" s="65"/>
    </row>
    <row r="34" ht="21" spans="1:16">
      <c r="A34" s="16"/>
      <c r="B34" s="37" t="s">
        <v>39</v>
      </c>
      <c r="C34" s="38"/>
      <c r="D34" s="39"/>
      <c r="E34" s="27"/>
      <c r="F34" s="27"/>
      <c r="G34" s="64"/>
      <c r="H34" s="63">
        <f>SUM(H16:H33)</f>
        <v>20</v>
      </c>
      <c r="I34" s="66"/>
      <c r="J34" s="76"/>
      <c r="K34" s="76"/>
      <c r="L34" s="74"/>
      <c r="M34" s="89"/>
      <c r="N34" s="66"/>
      <c r="O34" s="90"/>
      <c r="P34" s="65"/>
    </row>
    <row r="35" ht="40.5" spans="1:16">
      <c r="A35" s="16"/>
      <c r="B35" s="38">
        <v>28</v>
      </c>
      <c r="C35" s="38" t="s">
        <v>103</v>
      </c>
      <c r="D35" s="39"/>
      <c r="E35" s="27" t="s">
        <v>21</v>
      </c>
      <c r="F35" s="27" t="s">
        <v>48</v>
      </c>
      <c r="G35" s="64" t="s">
        <v>35</v>
      </c>
      <c r="H35" s="62">
        <v>1</v>
      </c>
      <c r="I35" s="66" t="s">
        <v>104</v>
      </c>
      <c r="J35" s="76" t="s">
        <v>105</v>
      </c>
      <c r="K35" s="76" t="s">
        <v>106</v>
      </c>
      <c r="L35" s="77" t="s">
        <v>107</v>
      </c>
      <c r="M35" s="96" t="s">
        <v>108</v>
      </c>
      <c r="N35" s="66" t="s">
        <v>109</v>
      </c>
      <c r="O35" s="90" t="s">
        <v>110</v>
      </c>
      <c r="P35" s="65" t="s">
        <v>111</v>
      </c>
    </row>
    <row r="36" ht="40.5" spans="1:16">
      <c r="A36" s="16"/>
      <c r="B36" s="38">
        <v>29</v>
      </c>
      <c r="C36" s="18"/>
      <c r="D36" s="40"/>
      <c r="E36" s="27" t="s">
        <v>21</v>
      </c>
      <c r="F36" s="27" t="s">
        <v>48</v>
      </c>
      <c r="G36" s="64" t="s">
        <v>23</v>
      </c>
      <c r="H36" s="62">
        <v>1</v>
      </c>
      <c r="I36" s="66" t="s">
        <v>104</v>
      </c>
      <c r="J36" s="76" t="s">
        <v>112</v>
      </c>
      <c r="K36" s="76" t="s">
        <v>113</v>
      </c>
      <c r="L36" s="74"/>
      <c r="M36" s="89"/>
      <c r="N36" s="66"/>
      <c r="O36" s="90"/>
      <c r="P36" s="65" t="s">
        <v>111</v>
      </c>
    </row>
    <row r="37" ht="40.5" spans="1:16">
      <c r="A37" s="16"/>
      <c r="B37" s="38">
        <v>30</v>
      </c>
      <c r="C37" s="41"/>
      <c r="D37" s="42"/>
      <c r="E37" s="35" t="s">
        <v>21</v>
      </c>
      <c r="F37" s="35" t="s">
        <v>48</v>
      </c>
      <c r="G37" s="61" t="s">
        <v>49</v>
      </c>
      <c r="H37" s="62">
        <v>1</v>
      </c>
      <c r="I37" s="68" t="s">
        <v>104</v>
      </c>
      <c r="J37" s="75" t="s">
        <v>114</v>
      </c>
      <c r="K37" s="75" t="s">
        <v>115</v>
      </c>
      <c r="L37" s="78"/>
      <c r="M37" s="99"/>
      <c r="N37" s="68"/>
      <c r="O37" s="100"/>
      <c r="P37" s="92" t="s">
        <v>111</v>
      </c>
    </row>
    <row r="38" ht="40.5" spans="1:16">
      <c r="A38" s="16"/>
      <c r="B38" s="38">
        <v>31</v>
      </c>
      <c r="C38" s="41"/>
      <c r="D38" s="43"/>
      <c r="E38" s="35" t="s">
        <v>21</v>
      </c>
      <c r="F38" s="35" t="s">
        <v>40</v>
      </c>
      <c r="G38" s="61" t="s">
        <v>35</v>
      </c>
      <c r="H38" s="62">
        <v>1</v>
      </c>
      <c r="I38" s="68" t="s">
        <v>104</v>
      </c>
      <c r="J38" s="75" t="s">
        <v>116</v>
      </c>
      <c r="K38" s="75" t="s">
        <v>117</v>
      </c>
      <c r="L38" s="78"/>
      <c r="M38" s="99"/>
      <c r="N38" s="68"/>
      <c r="O38" s="100"/>
      <c r="P38" s="92" t="s">
        <v>111</v>
      </c>
    </row>
    <row r="39" ht="40.5" spans="1:16">
      <c r="A39" s="16"/>
      <c r="B39" s="38">
        <v>32</v>
      </c>
      <c r="C39" s="41"/>
      <c r="D39" s="43"/>
      <c r="E39" s="35" t="s">
        <v>21</v>
      </c>
      <c r="F39" s="35" t="s">
        <v>48</v>
      </c>
      <c r="G39" s="61" t="s">
        <v>35</v>
      </c>
      <c r="H39" s="62">
        <v>1</v>
      </c>
      <c r="I39" s="68" t="s">
        <v>118</v>
      </c>
      <c r="J39" s="75" t="s">
        <v>105</v>
      </c>
      <c r="K39" s="75" t="s">
        <v>106</v>
      </c>
      <c r="L39" s="78"/>
      <c r="M39" s="99"/>
      <c r="N39" s="68"/>
      <c r="O39" s="100"/>
      <c r="P39" s="92" t="s">
        <v>111</v>
      </c>
    </row>
    <row r="40" ht="40.5" spans="1:16">
      <c r="A40" s="16"/>
      <c r="B40" s="38">
        <v>33</v>
      </c>
      <c r="C40" s="41"/>
      <c r="D40" s="43"/>
      <c r="E40" s="35" t="s">
        <v>21</v>
      </c>
      <c r="F40" s="35" t="s">
        <v>48</v>
      </c>
      <c r="G40" s="61" t="s">
        <v>33</v>
      </c>
      <c r="H40" s="62">
        <v>1</v>
      </c>
      <c r="I40" s="68" t="s">
        <v>118</v>
      </c>
      <c r="J40" s="75" t="s">
        <v>119</v>
      </c>
      <c r="K40" s="75" t="s">
        <v>120</v>
      </c>
      <c r="L40" s="78"/>
      <c r="M40" s="99"/>
      <c r="N40" s="68"/>
      <c r="O40" s="100"/>
      <c r="P40" s="92" t="s">
        <v>111</v>
      </c>
    </row>
    <row r="41" ht="40.5" spans="1:16">
      <c r="A41" s="16"/>
      <c r="B41" s="38">
        <v>34</v>
      </c>
      <c r="C41" s="41"/>
      <c r="D41" s="44"/>
      <c r="E41" s="35" t="s">
        <v>21</v>
      </c>
      <c r="F41" s="35" t="s">
        <v>48</v>
      </c>
      <c r="G41" s="61" t="s">
        <v>66</v>
      </c>
      <c r="H41" s="62">
        <v>1</v>
      </c>
      <c r="I41" s="68" t="s">
        <v>118</v>
      </c>
      <c r="J41" s="75" t="s">
        <v>121</v>
      </c>
      <c r="K41" s="75" t="s">
        <v>122</v>
      </c>
      <c r="L41" s="79"/>
      <c r="M41" s="101"/>
      <c r="N41" s="68"/>
      <c r="O41" s="100"/>
      <c r="P41" s="92" t="s">
        <v>111</v>
      </c>
    </row>
    <row r="42" ht="21" spans="1:16">
      <c r="A42" s="16"/>
      <c r="B42" s="45" t="s">
        <v>39</v>
      </c>
      <c r="C42" s="45"/>
      <c r="D42" s="40"/>
      <c r="E42" s="35"/>
      <c r="F42" s="35"/>
      <c r="G42" s="61"/>
      <c r="H42" s="63">
        <f>SUM(H35:H41)</f>
        <v>7</v>
      </c>
      <c r="I42" s="68"/>
      <c r="J42" s="75"/>
      <c r="K42" s="75"/>
      <c r="L42" s="74"/>
      <c r="M42" s="89"/>
      <c r="N42" s="66"/>
      <c r="O42" s="102"/>
      <c r="P42" s="92"/>
    </row>
    <row r="43" ht="54" spans="1:16">
      <c r="A43" s="16"/>
      <c r="B43" s="46">
        <v>35</v>
      </c>
      <c r="C43" s="46" t="s">
        <v>123</v>
      </c>
      <c r="D43" s="40"/>
      <c r="E43" s="35" t="s">
        <v>21</v>
      </c>
      <c r="F43" s="35" t="s">
        <v>97</v>
      </c>
      <c r="G43" s="61" t="s">
        <v>124</v>
      </c>
      <c r="H43" s="62">
        <v>1</v>
      </c>
      <c r="I43" s="68" t="s">
        <v>125</v>
      </c>
      <c r="J43" s="75" t="s">
        <v>126</v>
      </c>
      <c r="K43" s="75" t="s">
        <v>127</v>
      </c>
      <c r="L43" s="77" t="s">
        <v>128</v>
      </c>
      <c r="M43" s="96" t="s">
        <v>129</v>
      </c>
      <c r="N43" s="66" t="s">
        <v>130</v>
      </c>
      <c r="O43" s="102" t="s">
        <v>131</v>
      </c>
      <c r="P43" s="92" t="s">
        <v>111</v>
      </c>
    </row>
    <row r="44" ht="54" spans="1:16">
      <c r="A44" s="16"/>
      <c r="B44" s="45">
        <v>36</v>
      </c>
      <c r="C44" s="47"/>
      <c r="D44" s="20"/>
      <c r="E44" s="35" t="s">
        <v>21</v>
      </c>
      <c r="F44" s="35" t="s">
        <v>97</v>
      </c>
      <c r="G44" s="61" t="s">
        <v>132</v>
      </c>
      <c r="H44" s="62">
        <v>1</v>
      </c>
      <c r="I44" s="68" t="s">
        <v>125</v>
      </c>
      <c r="J44" s="75" t="s">
        <v>133</v>
      </c>
      <c r="K44" s="75" t="s">
        <v>127</v>
      </c>
      <c r="L44" s="72"/>
      <c r="M44" s="94"/>
      <c r="N44" s="66"/>
      <c r="O44" s="102"/>
      <c r="P44" s="92" t="s">
        <v>111</v>
      </c>
    </row>
    <row r="45" ht="21" spans="1:16">
      <c r="A45" s="16"/>
      <c r="B45" s="48" t="s">
        <v>39</v>
      </c>
      <c r="C45" s="49"/>
      <c r="D45" s="20"/>
      <c r="E45" s="35"/>
      <c r="F45" s="35"/>
      <c r="G45" s="61"/>
      <c r="H45" s="63">
        <f>SUM(H43:H44)</f>
        <v>2</v>
      </c>
      <c r="I45" s="68"/>
      <c r="J45" s="75"/>
      <c r="K45" s="75"/>
      <c r="L45" s="72"/>
      <c r="M45" s="94"/>
      <c r="N45" s="66"/>
      <c r="O45" s="90"/>
      <c r="P45" s="92"/>
    </row>
    <row r="46" ht="54" spans="1:16">
      <c r="A46" s="16"/>
      <c r="B46" s="25">
        <v>37</v>
      </c>
      <c r="C46" s="25" t="s">
        <v>134</v>
      </c>
      <c r="D46" s="20"/>
      <c r="E46" s="35" t="s">
        <v>21</v>
      </c>
      <c r="F46" s="35" t="s">
        <v>40</v>
      </c>
      <c r="G46" s="61" t="s">
        <v>76</v>
      </c>
      <c r="H46" s="62">
        <v>1</v>
      </c>
      <c r="I46" s="68" t="s">
        <v>135</v>
      </c>
      <c r="J46" s="75" t="s">
        <v>136</v>
      </c>
      <c r="K46" s="75" t="s">
        <v>26</v>
      </c>
      <c r="L46" s="66" t="s">
        <v>137</v>
      </c>
      <c r="M46" s="95" t="s">
        <v>138</v>
      </c>
      <c r="N46" s="66" t="s">
        <v>139</v>
      </c>
      <c r="O46" s="90" t="s">
        <v>140</v>
      </c>
      <c r="P46" s="92" t="s">
        <v>141</v>
      </c>
    </row>
    <row r="47" ht="54" spans="1:16">
      <c r="A47" s="16"/>
      <c r="B47" s="25">
        <v>38</v>
      </c>
      <c r="C47" s="25"/>
      <c r="D47" s="21"/>
      <c r="E47" s="35" t="s">
        <v>21</v>
      </c>
      <c r="F47" s="35" t="s">
        <v>40</v>
      </c>
      <c r="G47" s="61" t="s">
        <v>37</v>
      </c>
      <c r="H47" s="62">
        <v>1</v>
      </c>
      <c r="I47" s="68" t="s">
        <v>142</v>
      </c>
      <c r="J47" s="75" t="s">
        <v>143</v>
      </c>
      <c r="K47" s="75" t="s">
        <v>26</v>
      </c>
      <c r="L47" s="66"/>
      <c r="M47" s="95"/>
      <c r="N47" s="66"/>
      <c r="O47" s="91"/>
      <c r="P47" s="92" t="s">
        <v>141</v>
      </c>
    </row>
    <row r="48" ht="54" spans="1:16">
      <c r="A48" s="16"/>
      <c r="B48" s="25">
        <v>39</v>
      </c>
      <c r="C48" s="25"/>
      <c r="D48" s="21"/>
      <c r="E48" s="35" t="s">
        <v>21</v>
      </c>
      <c r="F48" s="35" t="s">
        <v>40</v>
      </c>
      <c r="G48" s="61" t="s">
        <v>87</v>
      </c>
      <c r="H48" s="62">
        <v>1</v>
      </c>
      <c r="I48" s="68" t="s">
        <v>144</v>
      </c>
      <c r="J48" s="75" t="s">
        <v>145</v>
      </c>
      <c r="K48" s="75" t="s">
        <v>26</v>
      </c>
      <c r="L48" s="66"/>
      <c r="M48" s="95"/>
      <c r="N48" s="66"/>
      <c r="O48" s="91"/>
      <c r="P48" s="92" t="s">
        <v>141</v>
      </c>
    </row>
    <row r="49" ht="21" spans="1:16">
      <c r="A49" s="16"/>
      <c r="B49" s="50" t="s">
        <v>39</v>
      </c>
      <c r="C49" s="46"/>
      <c r="D49" s="40"/>
      <c r="E49" s="20"/>
      <c r="F49" s="20"/>
      <c r="G49" s="65"/>
      <c r="H49" s="63">
        <f>SUM(H46:H48)</f>
        <v>3</v>
      </c>
      <c r="I49" s="68"/>
      <c r="J49" s="76"/>
      <c r="K49" s="76"/>
      <c r="L49" s="77"/>
      <c r="M49" s="96"/>
      <c r="N49" s="66"/>
      <c r="O49" s="90"/>
      <c r="P49" s="92"/>
    </row>
    <row r="50" ht="81" spans="1:16">
      <c r="A50" s="16"/>
      <c r="B50" s="46">
        <v>40</v>
      </c>
      <c r="C50" s="46" t="s">
        <v>146</v>
      </c>
      <c r="D50" s="40"/>
      <c r="E50" s="20" t="s">
        <v>21</v>
      </c>
      <c r="F50" s="20" t="s">
        <v>48</v>
      </c>
      <c r="G50" s="65" t="s">
        <v>35</v>
      </c>
      <c r="H50" s="62">
        <v>2</v>
      </c>
      <c r="I50" s="68" t="s">
        <v>147</v>
      </c>
      <c r="J50" s="76" t="s">
        <v>148</v>
      </c>
      <c r="K50" s="76" t="s">
        <v>149</v>
      </c>
      <c r="L50" s="77" t="s">
        <v>150</v>
      </c>
      <c r="M50" s="96" t="s">
        <v>151</v>
      </c>
      <c r="N50" s="66" t="s">
        <v>152</v>
      </c>
      <c r="O50" s="90" t="s">
        <v>153</v>
      </c>
      <c r="P50" s="92" t="s">
        <v>111</v>
      </c>
    </row>
    <row r="51" ht="94.5" spans="1:16">
      <c r="A51" s="16"/>
      <c r="B51" s="46">
        <v>41</v>
      </c>
      <c r="C51" s="51"/>
      <c r="D51" s="40"/>
      <c r="E51" s="20" t="s">
        <v>21</v>
      </c>
      <c r="F51" s="20" t="s">
        <v>48</v>
      </c>
      <c r="G51" s="65" t="s">
        <v>154</v>
      </c>
      <c r="H51" s="62">
        <v>2</v>
      </c>
      <c r="I51" s="68" t="s">
        <v>155</v>
      </c>
      <c r="J51" s="76" t="s">
        <v>156</v>
      </c>
      <c r="K51" s="76" t="s">
        <v>157</v>
      </c>
      <c r="L51" s="74"/>
      <c r="M51" s="89"/>
      <c r="N51" s="66"/>
      <c r="O51" s="90"/>
      <c r="P51" s="92" t="s">
        <v>111</v>
      </c>
    </row>
    <row r="52" ht="94.5" spans="1:16">
      <c r="A52" s="16"/>
      <c r="B52" s="46">
        <v>42</v>
      </c>
      <c r="C52" s="51"/>
      <c r="D52" s="40"/>
      <c r="E52" s="20" t="s">
        <v>21</v>
      </c>
      <c r="F52" s="20" t="s">
        <v>48</v>
      </c>
      <c r="G52" s="65" t="s">
        <v>49</v>
      </c>
      <c r="H52" s="62">
        <v>1</v>
      </c>
      <c r="I52" s="68" t="s">
        <v>155</v>
      </c>
      <c r="J52" s="76" t="s">
        <v>158</v>
      </c>
      <c r="K52" s="76" t="s">
        <v>157</v>
      </c>
      <c r="L52" s="74"/>
      <c r="M52" s="89"/>
      <c r="N52" s="66"/>
      <c r="O52" s="90"/>
      <c r="P52" s="92" t="s">
        <v>111</v>
      </c>
    </row>
    <row r="53" ht="94.5" spans="1:16">
      <c r="A53" s="16"/>
      <c r="B53" s="46">
        <v>43</v>
      </c>
      <c r="C53" s="51"/>
      <c r="D53" s="21"/>
      <c r="E53" s="20" t="s">
        <v>21</v>
      </c>
      <c r="F53" s="66" t="s">
        <v>48</v>
      </c>
      <c r="G53" s="66" t="s">
        <v>76</v>
      </c>
      <c r="H53" s="62">
        <v>1</v>
      </c>
      <c r="I53" s="68" t="s">
        <v>159</v>
      </c>
      <c r="J53" s="76" t="s">
        <v>160</v>
      </c>
      <c r="K53" s="76" t="s">
        <v>157</v>
      </c>
      <c r="L53" s="74"/>
      <c r="M53" s="89"/>
      <c r="N53" s="66"/>
      <c r="O53" s="90"/>
      <c r="P53" s="92" t="s">
        <v>111</v>
      </c>
    </row>
    <row r="54" ht="94.5" spans="1:16">
      <c r="A54" s="16"/>
      <c r="B54" s="46">
        <v>44</v>
      </c>
      <c r="C54" s="51"/>
      <c r="D54" s="27"/>
      <c r="E54" s="20" t="s">
        <v>21</v>
      </c>
      <c r="F54" s="64" t="s">
        <v>48</v>
      </c>
      <c r="G54" s="64" t="s">
        <v>66</v>
      </c>
      <c r="H54" s="62">
        <v>1</v>
      </c>
      <c r="I54" s="68" t="s">
        <v>159</v>
      </c>
      <c r="J54" s="80" t="s">
        <v>161</v>
      </c>
      <c r="K54" s="76" t="s">
        <v>157</v>
      </c>
      <c r="L54" s="74"/>
      <c r="M54" s="89"/>
      <c r="N54" s="66"/>
      <c r="O54" s="90"/>
      <c r="P54" s="92" t="s">
        <v>111</v>
      </c>
    </row>
    <row r="55" ht="81" spans="1:16">
      <c r="A55" s="16"/>
      <c r="B55" s="46">
        <v>45</v>
      </c>
      <c r="C55" s="51"/>
      <c r="D55" s="40"/>
      <c r="E55" s="20" t="s">
        <v>21</v>
      </c>
      <c r="F55" s="66" t="s">
        <v>40</v>
      </c>
      <c r="G55" s="65" t="s">
        <v>35</v>
      </c>
      <c r="H55" s="62">
        <v>4</v>
      </c>
      <c r="I55" s="66" t="s">
        <v>162</v>
      </c>
      <c r="J55" s="76" t="s">
        <v>163</v>
      </c>
      <c r="K55" s="76" t="s">
        <v>164</v>
      </c>
      <c r="L55" s="74"/>
      <c r="M55" s="89"/>
      <c r="N55" s="66"/>
      <c r="O55" s="90"/>
      <c r="P55" s="92" t="s">
        <v>111</v>
      </c>
    </row>
    <row r="56" ht="54" spans="1:16">
      <c r="A56" s="16"/>
      <c r="B56" s="46">
        <v>46</v>
      </c>
      <c r="C56" s="51"/>
      <c r="D56" s="21"/>
      <c r="E56" s="20" t="s">
        <v>21</v>
      </c>
      <c r="F56" s="66" t="s">
        <v>40</v>
      </c>
      <c r="G56" s="66" t="s">
        <v>37</v>
      </c>
      <c r="H56" s="62">
        <v>1</v>
      </c>
      <c r="I56" s="68" t="s">
        <v>165</v>
      </c>
      <c r="J56" s="76" t="s">
        <v>166</v>
      </c>
      <c r="K56" s="76" t="s">
        <v>164</v>
      </c>
      <c r="L56" s="74"/>
      <c r="M56" s="89"/>
      <c r="N56" s="66"/>
      <c r="O56" s="90"/>
      <c r="P56" s="92" t="s">
        <v>111</v>
      </c>
    </row>
    <row r="57" ht="81" spans="1:16">
      <c r="A57" s="16"/>
      <c r="B57" s="46">
        <v>47</v>
      </c>
      <c r="C57" s="51"/>
      <c r="D57" s="20"/>
      <c r="E57" s="20" t="s">
        <v>21</v>
      </c>
      <c r="F57" s="66" t="s">
        <v>97</v>
      </c>
      <c r="G57" s="66" t="s">
        <v>98</v>
      </c>
      <c r="H57" s="62">
        <v>3</v>
      </c>
      <c r="I57" s="68" t="s">
        <v>167</v>
      </c>
      <c r="J57" s="81" t="s">
        <v>168</v>
      </c>
      <c r="K57" s="76" t="s">
        <v>164</v>
      </c>
      <c r="L57" s="74"/>
      <c r="M57" s="89"/>
      <c r="N57" s="66"/>
      <c r="O57" s="90"/>
      <c r="P57" s="92" t="s">
        <v>111</v>
      </c>
    </row>
    <row r="58" ht="81" spans="1:16">
      <c r="A58" s="16"/>
      <c r="B58" s="46">
        <v>48</v>
      </c>
      <c r="C58" s="51"/>
      <c r="D58" s="20"/>
      <c r="E58" s="20" t="s">
        <v>21</v>
      </c>
      <c r="F58" s="66" t="s">
        <v>97</v>
      </c>
      <c r="G58" s="66" t="s">
        <v>124</v>
      </c>
      <c r="H58" s="62">
        <v>3</v>
      </c>
      <c r="I58" s="68" t="s">
        <v>169</v>
      </c>
      <c r="J58" s="76" t="s">
        <v>170</v>
      </c>
      <c r="K58" s="76" t="s">
        <v>164</v>
      </c>
      <c r="L58" s="74"/>
      <c r="M58" s="89"/>
      <c r="N58" s="66"/>
      <c r="O58" s="90"/>
      <c r="P58" s="92" t="s">
        <v>111</v>
      </c>
    </row>
    <row r="59" ht="54" spans="1:16">
      <c r="A59" s="16"/>
      <c r="B59" s="46">
        <v>49</v>
      </c>
      <c r="C59" s="51"/>
      <c r="D59" s="27"/>
      <c r="E59" s="20" t="s">
        <v>21</v>
      </c>
      <c r="F59" s="64" t="s">
        <v>97</v>
      </c>
      <c r="G59" s="64" t="s">
        <v>171</v>
      </c>
      <c r="H59" s="62">
        <v>1</v>
      </c>
      <c r="I59" s="68" t="s">
        <v>172</v>
      </c>
      <c r="J59" s="80" t="s">
        <v>173</v>
      </c>
      <c r="K59" s="76" t="s">
        <v>164</v>
      </c>
      <c r="L59" s="74"/>
      <c r="M59" s="89"/>
      <c r="N59" s="66"/>
      <c r="O59" s="90"/>
      <c r="P59" s="92" t="s">
        <v>111</v>
      </c>
    </row>
    <row r="60" ht="54" spans="1:16">
      <c r="A60" s="16"/>
      <c r="B60" s="45">
        <v>50</v>
      </c>
      <c r="C60" s="47"/>
      <c r="D60" s="21"/>
      <c r="E60" s="20" t="s">
        <v>21</v>
      </c>
      <c r="F60" s="66" t="s">
        <v>97</v>
      </c>
      <c r="G60" s="66" t="s">
        <v>174</v>
      </c>
      <c r="H60" s="62">
        <v>1</v>
      </c>
      <c r="I60" s="68" t="s">
        <v>175</v>
      </c>
      <c r="J60" s="76" t="s">
        <v>176</v>
      </c>
      <c r="K60" s="76" t="s">
        <v>164</v>
      </c>
      <c r="L60" s="72"/>
      <c r="M60" s="94"/>
      <c r="N60" s="66"/>
      <c r="O60" s="90"/>
      <c r="P60" s="92" t="s">
        <v>111</v>
      </c>
    </row>
    <row r="61" ht="21" spans="1:16">
      <c r="A61" s="16"/>
      <c r="B61" s="48" t="s">
        <v>39</v>
      </c>
      <c r="C61" s="49"/>
      <c r="D61" s="52"/>
      <c r="E61" s="67"/>
      <c r="F61" s="67"/>
      <c r="G61" s="68"/>
      <c r="H61" s="63">
        <f>SUM(H50:H60)</f>
        <v>20</v>
      </c>
      <c r="I61" s="68"/>
      <c r="J61" s="75"/>
      <c r="K61" s="75"/>
      <c r="L61" s="72"/>
      <c r="M61" s="94"/>
      <c r="N61" s="66"/>
      <c r="O61" s="90"/>
      <c r="P61" s="92"/>
    </row>
    <row r="62" ht="81" spans="1:16">
      <c r="A62" s="16"/>
      <c r="B62" s="25">
        <v>51</v>
      </c>
      <c r="C62" s="25" t="s">
        <v>177</v>
      </c>
      <c r="D62" s="52"/>
      <c r="E62" s="35" t="s">
        <v>21</v>
      </c>
      <c r="F62" s="35" t="s">
        <v>97</v>
      </c>
      <c r="G62" s="61" t="s">
        <v>85</v>
      </c>
      <c r="H62" s="62">
        <v>1</v>
      </c>
      <c r="I62" s="68" t="s">
        <v>178</v>
      </c>
      <c r="J62" s="75" t="s">
        <v>179</v>
      </c>
      <c r="K62" s="75" t="s">
        <v>180</v>
      </c>
      <c r="L62" s="66" t="s">
        <v>181</v>
      </c>
      <c r="M62" s="95" t="s">
        <v>182</v>
      </c>
      <c r="N62" s="66" t="s">
        <v>183</v>
      </c>
      <c r="O62" s="90" t="s">
        <v>184</v>
      </c>
      <c r="P62" s="92" t="s">
        <v>111</v>
      </c>
    </row>
    <row r="63" ht="81" spans="1:16">
      <c r="A63" s="16"/>
      <c r="B63" s="25">
        <v>52</v>
      </c>
      <c r="C63" s="25"/>
      <c r="D63" s="52"/>
      <c r="E63" s="35" t="s">
        <v>21</v>
      </c>
      <c r="F63" s="35" t="s">
        <v>97</v>
      </c>
      <c r="G63" s="61" t="s">
        <v>85</v>
      </c>
      <c r="H63" s="62">
        <v>1</v>
      </c>
      <c r="I63" s="68" t="s">
        <v>185</v>
      </c>
      <c r="J63" s="75" t="s">
        <v>179</v>
      </c>
      <c r="K63" s="75" t="s">
        <v>180</v>
      </c>
      <c r="L63" s="66"/>
      <c r="M63" s="95"/>
      <c r="N63" s="66"/>
      <c r="O63" s="90"/>
      <c r="P63" s="92" t="s">
        <v>111</v>
      </c>
    </row>
    <row r="64" ht="81" spans="1:16">
      <c r="A64" s="16"/>
      <c r="B64" s="25">
        <v>53</v>
      </c>
      <c r="C64" s="25"/>
      <c r="D64" s="52"/>
      <c r="E64" s="35" t="s">
        <v>21</v>
      </c>
      <c r="F64" s="35" t="s">
        <v>97</v>
      </c>
      <c r="G64" s="61" t="s">
        <v>85</v>
      </c>
      <c r="H64" s="62">
        <v>1</v>
      </c>
      <c r="I64" s="68" t="s">
        <v>186</v>
      </c>
      <c r="J64" s="75" t="s">
        <v>187</v>
      </c>
      <c r="K64" s="75" t="s">
        <v>180</v>
      </c>
      <c r="L64" s="66"/>
      <c r="M64" s="95"/>
      <c r="N64" s="66"/>
      <c r="O64" s="90"/>
      <c r="P64" s="92" t="s">
        <v>111</v>
      </c>
    </row>
    <row r="65" ht="81" spans="1:16">
      <c r="A65" s="16"/>
      <c r="B65" s="25">
        <v>54</v>
      </c>
      <c r="C65" s="38"/>
      <c r="D65" s="103"/>
      <c r="E65" s="110" t="s">
        <v>21</v>
      </c>
      <c r="F65" s="110" t="s">
        <v>40</v>
      </c>
      <c r="G65" s="111" t="s">
        <v>85</v>
      </c>
      <c r="H65" s="112">
        <v>1</v>
      </c>
      <c r="I65" s="111" t="s">
        <v>188</v>
      </c>
      <c r="J65" s="114" t="s">
        <v>189</v>
      </c>
      <c r="K65" s="114" t="s">
        <v>180</v>
      </c>
      <c r="L65" s="77"/>
      <c r="M65" s="96"/>
      <c r="N65" s="77"/>
      <c r="O65" s="115"/>
      <c r="P65" s="116" t="s">
        <v>111</v>
      </c>
    </row>
    <row r="66" s="1" customFormat="true" ht="21" spans="1:16">
      <c r="A66" s="16"/>
      <c r="B66" s="104" t="s">
        <v>39</v>
      </c>
      <c r="C66" s="105"/>
      <c r="D66" s="106"/>
      <c r="E66" s="106"/>
      <c r="F66" s="106"/>
      <c r="G66" s="106"/>
      <c r="H66" s="113">
        <f>SUM(H62:H65)</f>
        <v>4</v>
      </c>
      <c r="I66" s="106"/>
      <c r="J66" s="106"/>
      <c r="K66" s="106"/>
      <c r="L66" s="106"/>
      <c r="M66" s="106"/>
      <c r="N66" s="106"/>
      <c r="O66" s="117"/>
      <c r="P66" s="106"/>
    </row>
    <row r="67" ht="21" spans="1:16">
      <c r="A67" s="107" t="s">
        <v>190</v>
      </c>
      <c r="B67" s="108"/>
      <c r="C67" s="108"/>
      <c r="D67" s="109"/>
      <c r="E67" s="109"/>
      <c r="F67" s="109"/>
      <c r="G67" s="109"/>
      <c r="H67" s="113">
        <f>SUM(H66,H61,H49,H42,H45,H34,H15,H10)</f>
        <v>66</v>
      </c>
      <c r="I67" s="106"/>
      <c r="J67" s="109"/>
      <c r="K67" s="109"/>
      <c r="L67" s="109"/>
      <c r="M67" s="109"/>
      <c r="N67" s="109"/>
      <c r="O67" s="118"/>
      <c r="P67" s="109"/>
    </row>
  </sheetData>
  <mergeCells count="66">
    <mergeCell ref="A2:P2"/>
    <mergeCell ref="D3:E3"/>
    <mergeCell ref="B10:C10"/>
    <mergeCell ref="B15:C15"/>
    <mergeCell ref="B34:C34"/>
    <mergeCell ref="B42:C42"/>
    <mergeCell ref="B45:C45"/>
    <mergeCell ref="B49:C49"/>
    <mergeCell ref="B61:C61"/>
    <mergeCell ref="B66:C66"/>
    <mergeCell ref="A67:C67"/>
    <mergeCell ref="A3:A4"/>
    <mergeCell ref="A5:A66"/>
    <mergeCell ref="B3:B4"/>
    <mergeCell ref="C3:C4"/>
    <mergeCell ref="C5:C9"/>
    <mergeCell ref="C11:C14"/>
    <mergeCell ref="C16:C33"/>
    <mergeCell ref="C35:C41"/>
    <mergeCell ref="C43:C44"/>
    <mergeCell ref="C46:C48"/>
    <mergeCell ref="C50:C60"/>
    <mergeCell ref="C62:C65"/>
    <mergeCell ref="F3:F4"/>
    <mergeCell ref="G3:G4"/>
    <mergeCell ref="H3:H4"/>
    <mergeCell ref="I3:I4"/>
    <mergeCell ref="J3:J4"/>
    <mergeCell ref="K3:K4"/>
    <mergeCell ref="L3:L4"/>
    <mergeCell ref="L5:L9"/>
    <mergeCell ref="L11:L14"/>
    <mergeCell ref="L16:L33"/>
    <mergeCell ref="L35:L41"/>
    <mergeCell ref="L43:L44"/>
    <mergeCell ref="L46:L48"/>
    <mergeCell ref="L50:L60"/>
    <mergeCell ref="L62:L65"/>
    <mergeCell ref="M3:M4"/>
    <mergeCell ref="M5:M9"/>
    <mergeCell ref="M11:M14"/>
    <mergeCell ref="M16:M33"/>
    <mergeCell ref="M35:M41"/>
    <mergeCell ref="M43:M44"/>
    <mergeCell ref="M46:M48"/>
    <mergeCell ref="M50:M60"/>
    <mergeCell ref="M62:M65"/>
    <mergeCell ref="N3:N4"/>
    <mergeCell ref="N5:N9"/>
    <mergeCell ref="N11:N14"/>
    <mergeCell ref="N16:N33"/>
    <mergeCell ref="N35:N41"/>
    <mergeCell ref="N43:N44"/>
    <mergeCell ref="N46:N48"/>
    <mergeCell ref="N50:N60"/>
    <mergeCell ref="N62:N65"/>
    <mergeCell ref="O3:O4"/>
    <mergeCell ref="O5:O9"/>
    <mergeCell ref="O11:O14"/>
    <mergeCell ref="O16:O33"/>
    <mergeCell ref="O35:O41"/>
    <mergeCell ref="O43:O44"/>
    <mergeCell ref="O46:O48"/>
    <mergeCell ref="O50:O60"/>
    <mergeCell ref="O62:O65"/>
    <mergeCell ref="P3:P4"/>
  </mergeCells>
  <dataValidations count="1">
    <dataValidation type="list" allowBlank="1" showInputMessage="1" showErrorMessage="1" sqref="P10:P14 P28:P65">
      <formula1>"国家乡村振兴县,省乡村振兴县,原集中连片特困地区县,国家乡村振兴县（边境县）,省乡村振兴县（边境县）"</formula1>
    </dataValidation>
  </dataValidations>
  <hyperlinks>
    <hyperlink ref="O5" r:id="rId1" display="pesdyzx@126.com"/>
    <hyperlink ref="O11" r:id="rId2" display="smmzbgsh@126.com"/>
    <hyperlink ref="O16" r:id="rId3" display="smqjyjrsg@126.com"/>
    <hyperlink ref="O35" r:id="rId4" display="jdjyjzgb@163.com"/>
    <hyperlink ref="O43" r:id="rId5" display="zyjyjrsg@163.com"/>
    <hyperlink ref="O44" r:id="rId5"/>
    <hyperlink ref="O62" r:id="rId6" display="864025251@qq.com"/>
    <hyperlink ref="O63" r:id="rId6"/>
    <hyperlink ref="O64" r:id="rId6"/>
    <hyperlink ref="O65" r:id="rId6"/>
    <hyperlink ref="O46" r:id="rId7" display="jcxjyrsg@126.com"/>
    <hyperlink ref="O60" r:id="rId8"/>
    <hyperlink ref="O59" r:id="rId8"/>
    <hyperlink ref="O58" r:id="rId8"/>
    <hyperlink ref="O57" r:id="rId8"/>
    <hyperlink ref="O56" r:id="rId8"/>
    <hyperlink ref="O55" r:id="rId8"/>
    <hyperlink ref="O54" r:id="rId8"/>
    <hyperlink ref="O53" r:id="rId8"/>
    <hyperlink ref="O52" r:id="rId8"/>
    <hyperlink ref="O51" r:id="rId8"/>
    <hyperlink ref="O50" r:id="rId8" display="lcxjtjrsg@163.com"/>
  </hyperlinks>
  <pageMargins left="0.75" right="0.75" top="1" bottom="1" header="0.5" footer="0.5"/>
  <pageSetup paperSize="9" scale="60" fitToHeight="0" orientation="landscape"/>
  <headerFooter/>
</worksheet>
</file>

<file path=docProps/app.xml><?xml version="1.0" encoding="utf-8"?>
<Properties xmlns="http://schemas.openxmlformats.org/officeDocument/2006/extended-properties" xmlns:vt="http://schemas.openxmlformats.org/officeDocument/2006/docPropsVTypes">
  <Company>普洱市直属党政机关单位</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kylin</cp:lastModifiedBy>
  <dcterms:created xsi:type="dcterms:W3CDTF">2025-08-13T15:00:00Z</dcterms:created>
  <dcterms:modified xsi:type="dcterms:W3CDTF">2025-08-14T16:00:08Z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9468393DBF8C4635A759E2DA1FD9BE19_11</vt:lpwstr>
  </property>
  <property fmtid="{D5CDD505-2E9C-101B-9397-08002B2CF9AE}" pid="3" name="KSOProductBuildVer">
    <vt:lpwstr>2052-11.8.2.10125</vt:lpwstr>
  </property>
</Properties>
</file>