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5" r:id="rId1"/>
  </sheets>
  <externalReferences>
    <externalReference r:id="rId2"/>
  </externalReferences>
  <definedNames>
    <definedName name="证件类型">[1]填表说明!$A$6:$A$17</definedName>
    <definedName name="_xlnm._FilterDatabase" localSheetId="0" hidden="1">sheet1!$A$2:$K$25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<sst xmlns="http://schemas.openxmlformats.org/spreadsheetml/2006/main" count="212" uniqueCount="124">
  <si>
    <t>附件1</t>
  </si>
  <si>
    <t>昆明巫家坝建设发展有限责任公司及下属公司2025年第三季度社会公开招聘劳动合同制员工岗位计划表</t>
  </si>
  <si>
    <t>序号</t>
  </si>
  <si>
    <t>所属公司及部门</t>
  </si>
  <si>
    <t>招聘岗位名称</t>
  </si>
  <si>
    <t>招聘人数</t>
  </si>
  <si>
    <t>岗位职责</t>
  </si>
  <si>
    <t>年龄要求</t>
  </si>
  <si>
    <t>学历要求</t>
  </si>
  <si>
    <t>专业要求</t>
  </si>
  <si>
    <t>资格证书要求</t>
  </si>
  <si>
    <t>任职要求</t>
  </si>
  <si>
    <t>综合年薪（税前）</t>
  </si>
  <si>
    <t>昆明巫家坝建设发展有限责任公司/法务部</t>
  </si>
  <si>
    <t>总监</t>
  </si>
  <si>
    <t>1.负责公司法律事务的全面处理和管理，确保公司的经营活动符合法律法规和合规标准；
2.负责起草、审核及修订公司各类合同、规章制度和法律文件，确保其合法性和有效性； 
3.对外代表公司与各单位伴进行谈判，维护公司合法利益；
4.为公司的日常运营提供法律意见，识别潜在法律风险，并提出预防措施；
5.对公司人员进行法律培训和法律知识传授，提高公司员工的法律意识和能力；
6.处理公司员工的法律纠纷，包括但不限于劳动纠纷、合同纠纷等。</t>
  </si>
  <si>
    <t>45周岁及以下（1979年8月13日及以后出生）</t>
  </si>
  <si>
    <t>大学本科及以上学历</t>
  </si>
  <si>
    <t>法律、法学、国际法、信用风险管理与法律防控等相关专业优先</t>
  </si>
  <si>
    <t>持有法律资格执业证(A证)</t>
  </si>
  <si>
    <t>1.5年以上法律相关工作经验，地产行业同岗位工作经验或大型房地产企业法务工作经验优先；
2.熟悉公司法、劳动法、经济法等相关法律法规，具备扎实的法律基础；
3.熟悉了解地产行业相关知识；
4.具备较强的法律谈判能力、法律分析能力和判断能力，能够准确地把握法律风险；
5.具备良好的沟通能力和团队合作精神。</t>
  </si>
  <si>
    <t>根据公司薪酬管理制度确定</t>
  </si>
  <si>
    <t>昆明巫家坝建设发展有限责任公司/成本招采部</t>
  </si>
  <si>
    <t>副总监</t>
  </si>
  <si>
    <t>1.主导建立并完善招标采购制度、流程及标准化体系（招标文件范本、供应商评估标准等）；
2.搭建供应商全生命周期管理体系，包括分级评估、动态考核、黑名单机制及战略合作等；
3.负责项目招(议)标采购工作，包括：招标文件审核、参与招投标全过程、清单及合同条款审核等；
4.监控招采合同履约，协调解决履约争议，联合成本进行动态成本复盘与偏差纠正；
5.主导各类商务谈判，通过市场竞争、成本分析实现成本优化。</t>
  </si>
  <si>
    <t>40周岁及以下（1984年8月13日以后出生）</t>
  </si>
  <si>
    <t>土木工程、工程造价、工程管理、房地产开发与管理等相关专业</t>
  </si>
  <si>
    <t>持有注册造价师证书优先</t>
  </si>
  <si>
    <t>1.5年及以上招标采购工作经验，有大型房地产招采管理/成本管理经验者优先；
2.熟悉招投标管理、合同管理、工程造价等成本专业知识，具备工程招投标实操经验；
3.能够熟练掌握项目招投标管理全流程，能主导各类工程的招采工作；
4.擅长商务谈判，具有一定沟通协调能力，能联动设计、工程、成本等部门推动高效决策。</t>
  </si>
  <si>
    <t>招采工程师</t>
  </si>
  <si>
    <t>1.根据需项目需求参与编制招标采购工作计划；
2.编制招标采购文件；
3.组织招标采购活动；
4.审核和管理采购合同；
5.供应商选择、评估、管理，建立和维护供应商数据库；
6.市场调研、询价，建立台账；
7.规划采购预算，控制采购成本；
8.文件管理；
9.协调与沟通。</t>
  </si>
  <si>
    <t>1.3年及以上成本核算工作经验，有大型房地产成本管控经验者优先；
2.熟悉工程造价、合同管理、招投标管理、工程技术等专业知识，具备工程造价专业实操经验；
3.能够熟练掌握企业项目开发全过程成本核算、数据统计能力。</t>
  </si>
  <si>
    <t>昆明巫家坝建设发展有限责任公司/综合管理部</t>
  </si>
  <si>
    <t>行政专员</t>
  </si>
  <si>
    <t>1.负责公司日常工作文件的起草、归档、发放和管理，以及相关数据的汇总和分析；
2.负责公司会议的组织，包括会议的安排、通知、记录和归档；
3.信息化管理：硬件设备设施管理、办公网络、共用系统管理-管理员角色（含系统账号设置、流程设置、合同签订续约等）；
4.负责公司固定资产、办公用品的采购、申领、库存管理；
5.公司后勤管理；
6.公司差旅管理。</t>
  </si>
  <si>
    <t>汉语言文学、秘书学、中文（新闻）类、马克思主义理论类、经济类等相关专业</t>
  </si>
  <si>
    <t>持有秘书资格证优先</t>
  </si>
  <si>
    <t>1.3年以上行政、文秘等综合管理工作经验；
2.文字功底扎实，有大型企业、国央企文秘、行政工作经验者优先；
3.熟悉行政日常工作，能灵活变通的处理工作中遇到的紧急突发事件；
4.适应性强，能够接受工作中的压力和挑战；
5.具备良好的沟通和组织协调能力；
6.持有C1以上驾驶证并能熟练驾驶车辆。</t>
  </si>
  <si>
    <t>昆明巫家坝建设发展有限责任公司/计划财务部</t>
  </si>
  <si>
    <t>子公司财务负责人</t>
  </si>
  <si>
    <t>1.制定财务管理制度，协助公司财务管理、成本管理、预算、融资的管理工作；
2.指导规划年度预算的编制工作； 
3.负责监督、检查公司各项财务计划执行情况，提出财务分析报告，并提出加强经营管理和财务管理的建议； 
4.负责指导、管理、监督财务部下属人员的业务工作，改善工作质量和服务态度；
5.监控和预测现金流量，为公司决策提供及时有效的财务分析和风险预警；
6.制定公司年度预算，监督预算执行情况；填报月度报表、年度决算报表等财务报表资料；
7.完成上级领导交付的其他工作任务。</t>
  </si>
  <si>
    <t>会计学、财务管理、审计学、税务、金融学、经济学等相关专业优先</t>
  </si>
  <si>
    <t>具有中级会计师职称，持有CPA等职业资格证书者优先</t>
  </si>
  <si>
    <t>1.5年以上同岗位工作经验或5年以上财务管理工作经验；
2.熟悉企业财务管理特点和技能，具备扎实的财务专业知识和税务知识；熟练使用各种办公软件和财务软件；
3.具有团队协作精神，较强的责任心，工作态度严谨；
4.具备财务管理能力，团队管理能力，良好的沟通能力，有一定业务培训能力；
5.具备房地产行业、商业地产运营行业相关经验优先。</t>
  </si>
  <si>
    <t>会计</t>
  </si>
  <si>
    <t>1.负责相关企业的财务工作，保持和业务部门的沟通和配合，确保业务台账与财务数据一致；
2.日常财务核算，包括审核和编制会计凭证，确保会计信息的真实性和准确性。定期编制月度、季度和年度的财务报表，为企业的财务管理和决策提供数据支持；
3.税务管理：及时完成每月的增值税申报、个人所得税和企业所得税申报等税务工作；
4.负责公司成本和费用的核算与归集，定期进行成本分析和控制，为企业的成本管理提供决策支持；
5.监督和确保公司的财务活动遵守所有相关的法律法规，包括税务合规；
6.外部关系维护：负责与工商、财政、税务等有关部门保持良好的关系，协调处理相关事务。</t>
  </si>
  <si>
    <t>1.具备3年及以上的相关工作经验，熟悉企业的财务管理流程和业务特点；
2.熟悉会计准则和税法规定，掌握会计核算的基本原则和方法，能够熟练运用财务软件和相关工具进行账务处理；
3.具备良好的沟通技巧和协调能力，能够与各部门和外部机构进行有效的沟通和协调；
4.具备较强的数据分析能力和问题解决能力，能够及时发现和解决财务管理中的问题；
5.具备高度的责任感和诚信品质，能够保守企业的商业秘密和财务信息。</t>
  </si>
  <si>
    <t>昆明巫家坝建设发展有限责任公司/投资发展部</t>
  </si>
  <si>
    <t>1.根据公司发展规划以及年度工作目标，研究国家政策、区域经济布局及行业发展趋势，梳理公司重点投资方向及产业布局策略，制定公司的战略投资目标；
2.负责项目的拓展和甄选工作；
3.负责对投资项目进行投资可行性及风险性评估，进行行业市场分析、技术分析、经营分析和财务分析等，完成投资项目的系列资料编写工作，包括项目推介性文件、各项会议需要的报告等；
4.负责项目的商务谈判、合同签署等工作；
5.负责投后管理，对项目进行孵化及资源运作。</t>
  </si>
  <si>
    <t>经济学、金融学、财务管理、会计学、工商管理等相关专业优先</t>
  </si>
  <si>
    <t>持有基金从业资格证、CFA、CPA或其他金融、经济类证书者优先考虑</t>
  </si>
  <si>
    <t>1.8年以上地产、产业或者股权投资相关工作经历，具有牵头的投资项目成功落地经验，3年以上同岗位工作经验；
2.具备出色的分析能力和商业洞察力，有跨专业深入了解企业经营管理、项目管理、商业运营、财务分析等的优良素质；
3.具备优秀的业务拓展能力以及较强的文字功底、书面及现场报告能力，能独立完成项目拓展和商务谈判；
4.具备良好的团队协助能力和沟通才能；
5.有良好的社会资源、金融行业资源及项目资源。</t>
  </si>
  <si>
    <t>下属昆明巫家坝城市发展建设有限公司/成本控制部</t>
  </si>
  <si>
    <t>经理</t>
  </si>
  <si>
    <t>1.负责项目过程中的成本控制与管理；
2.负责审定工程进度款及预(结)算工作；
3.负责参与协助采购的招(议)标和结算工作；
4.负责统计管理工作，建立统计台帐，及时报送统计报表；
5.参与建设工程的招投标工作，负责组织工程招(议)标的标底编制和审定，参与草拟工程合同及商务谈判。</t>
  </si>
  <si>
    <t>1.5年及以上成本核算工作经验，有大型房地产成本管控经验者优先；
2.熟悉工程造价、合同管理、招投标管理、工程技术等专业知识，具备工程造价专业实操经验；
3.能够熟练掌握企业项目开发全过程成本核算、数据统计能力。</t>
  </si>
  <si>
    <t>下属昆明巫家坝城市发展建设有限公司/工程管理部</t>
  </si>
  <si>
    <t>水电工程师</t>
  </si>
  <si>
    <t>1.根据项目总进度计划编制本专业的详细进度计划，过程中监督工程节点的执行情况并进行动态调整，确保满足项目整体工期及完工验收时间；
2.负责现场水电专业的施工管理，对进场设备、材料进行审核；
3.负责现场的工程进度、质量、安全，协调解决现场施工中出现的技术问题；
4.负责现场施工方案、形象进度及请款资料审核，确保所有数据的准确性和完整性；
5.组织项目各参建方进行施工图纸会审，提出合理化建议，督促深化设计、控制成本，具备一定的成本优化能力；协调和处理与设计院、监理及其他施工单位的过程施工中的衔接问题；
6.负责组织消防、人防、自来水、电力施工等验收和具备对外验收部门的资源对接协调，对验收中存在的问题能积极督促整改完成，确保验收合格。</t>
  </si>
  <si>
    <t>35周岁及以下（1989年8月13日以后出生）</t>
  </si>
  <si>
    <t>给排水、暖通、机电工程等相关专业</t>
  </si>
  <si>
    <t>持有中级及以上职称或二级及以上建造师证书优先</t>
  </si>
  <si>
    <t>1.5年以上大型建筑或房企经验，且不少于2个完整精装交付项目管理经验；
2.熟悉相关规范、法规，了解房地产项目的施工工艺、施工流程、施工管理要点、验收流程等，能独立解决施工过程中出现的质量技术问题；
3.具有良好的沟通协调能力、执行力和团队意识，较强的责任心、上进心、学习能力和抗压能力；
4.熟悉房地产项目竣工验收流程并能主导项目验收工作。</t>
  </si>
  <si>
    <t>商业工程师</t>
  </si>
  <si>
    <t>1.根据公司管理项目的质量要求，建立物业工程管理体系并实施执行、指导和监督；
2.负责定期开展设备运维、现场维修品质检查并制定提升计划；
3.指导片区解决处理工程版块存在的工作，提供有关工程维护与维修难题的咨询和技术支持；
4.负责制定年度能耗、维修保养预算，对应编制维修保养计划、节能降耗计划并监督执行；
5.审核公司项目设备维修、改造方案，对所有改建、新建、安装及大修工程设备以及竣工情况进行验收；
6.具备基础的水电修理能力，应急处理公司项目运营中的疑难杂症。</t>
  </si>
  <si>
    <t>工程管理、物业管理、机电工程、土木工程、电气工程、水利水电工程等专业优先</t>
  </si>
  <si>
    <t>不限</t>
  </si>
  <si>
    <t>1.5年以上有商业物业工程经验；
2.掌握商业综合体物业工程管理工作全流程，有社区商业、非标商业经验者优先；
3.优秀的成本控制和团队管理能力；
4.有良好的沟通协调能力，能平衡商户、公司、政府部门(如消防)等多方需求。
5.具备相关的电气、机械、空调、供水、消防等经验，能进行相关设施设备维检。</t>
  </si>
  <si>
    <t>下属昆明巫家坝城市发展建设有限公司/研发设计部</t>
  </si>
  <si>
    <t>1.战略匹配：根据公司开发战略，完善设计管理标准和流程，确保设计与产品定位、成本控制、开发周期相匹配；
2.标准化建设：优化设计标准，推动设计标准化以提升效率；
3.过程管理：统筹各阶段设计（概念方案、扩初、施工图、深化设计等），组织评审并监督设计院按节点提交成果，并监督现场施工与设计的一致性，参与关键节点验收；
4.跨部门协同：与成本、工程、营销等部门对接，平衡设计效果、成本限额及施工可行性；
5.外部资源管理：负责设计单位的筛选、合作及履约评估，对接政府相关部门，确保设计方案通过审批；
6.团队建设：负责设计团队培训及绩效考核，提升团队专业能力。</t>
  </si>
  <si>
    <t>建筑学、城市规划等相关专业</t>
  </si>
  <si>
    <t>持有国家一级注册建筑师或注册规划师或高级工程师职称优先</t>
  </si>
  <si>
    <t>1.5年以上规划设计、建筑设计等设计院设计经验，5年以上地产设计管理经验；
2.具备较强的设计审美能力、创新思维能力与沟通协调能力，能应对各种非标准化的产品开发需求；
3.精通项目全周期设计管理，包括前期策划、方案深化、施工图审核及竣工验收技术支持。</t>
  </si>
  <si>
    <t>下属云南程锐供应链有限公司/总经办</t>
  </si>
  <si>
    <t>副总经理</t>
  </si>
  <si>
    <t>1.积极开拓国内外市场，寻找潜在贸易合作伙伴，建立并维护良好的客户关系；深入挖掘客户需求，开发新的贸易业务领域和项目，扩大公司贸易业务规模和市场份额；
2.协助总经理制定公司业务的年度发展战略与经营计划，对公司业务发展方向与目标提出可行性建议，确保公司战略符合市场需求和行业发展趋势；
3.分解公司业务目标，制定具体的业务策略、实施方案及风控措施，将目标细化到各业务部门、各业务周期，监督执行过程，及时调整策略以保障战略目标的达成；
4.负责贸易业务团队的组建、培训与发展，制定团队人才培养计划；
5.负责公司业务资金计划铺排及非标融资工作，包括融资战略的制定，资方及机构客户的开发，确保满足各阶段业务开展资金需求。</t>
  </si>
  <si>
    <t>国际经济与贸易、经济学、市场营销、工商管理、公共管理等相关专业优先</t>
  </si>
  <si>
    <t>具有中级经济师证书优先</t>
  </si>
  <si>
    <t>1.具有8年以上贸易行业工作经验，至少3年以上贸易企业中高层管理经验，熟悉贸易业务全流程及企业运营管理模式；
2.具有成熟的销售渠道资源，具备丰富的市场开拓及客户管理经验；
3.有成功主导或参与重大贸易项目的经验，具备从项目策划、谈判到执行落地的全流程管理能力；
4.近2年完成业绩不低于10亿元优先，有外贸工作经验优先；
5.具有非标融资渠道工作经验，拥有较强的市场分析、战略规划、判断和决策能力，能应对复杂多变的市场环境；
6.具备优秀的领导能力、沟通协调能力、商务谈判能力和多部门团队协同和管理能力，能够带领团队以结果为导向达成年度战略目标。</t>
  </si>
  <si>
    <t>底薪（20-25W）+提成</t>
  </si>
  <si>
    <t>下属云南程锐供应链有限公司/业务部</t>
  </si>
  <si>
    <t>外贸业务经理</t>
  </si>
  <si>
    <t>1.战略规划与目标设定，依公司战略制定外贸短、中、长期规划及年度目标，涵盖市场拓展、销售业绩、利润等方面，确保目标有效分解与达成；
2.市场开拓与客户关系管理，组织国际市场调研，分析动态、竞争及商机；确定目标市场与客户群体，制定并实施市场开发策略；
3.建立与维护重要客户及合作伙伴关系，参与重大商务谈判，推进业务拓展与客户合作，提升公司国际知名度与占有率；
4.业务运营与合规管理，负责公司进出口业务的整体运营，包括订单处理、物流安排、报关报检等环节，制定并执行进出口业务流程及策略，确保业务操作符合国家法律法规；
5.风险管控与风险防范措施，关注政策法规、汇率、政治局势等风险因素，应对贸易风险与纠纷，制定应对措施，保障公司利益。</t>
  </si>
  <si>
    <t>国际经济与贸易、贸易经济、商务英语、国际商务、市场营销等相关专业优先</t>
  </si>
  <si>
    <t>无</t>
  </si>
  <si>
    <t>1.5年以上国际贸易工作经验，进出口报关报检工作经验。熟悉各类国际贸易业务模式与操作流程，有丰富的国际市场开拓与客户管理经验，有成熟的销售渠道资源；
2.精通国际贸易理论与实务、国际商法、国际市场营销、商务谈判技巧等专业知识；熟练掌握英语听说读写能力，能够流利进行商务谈判与沟通交流；具备第二外语能力者优先；
3.熟悉国际贸易政策法规、报关报检流程、国际物流与结算方式；熟练使用办公软件及各类国际贸易专业软件；
4.具备优秀的领导能力、团队管理能力、市场分析与决策能力、商务谈判能力、跨文化沟通能力与风险应对能力；
5.具有较强的战略规划意识与目标导向思维，能够在复杂多变的国际贸易环境中制定并执行有效的业务策略，带领团队实现部门目标；
6.具备良好的职业道德与敬业精神，工作严谨负责、勇于创新、抗压能力强。</t>
  </si>
  <si>
    <t>批发零售业务员</t>
  </si>
  <si>
    <t>1.自有小程序运营与管理，负责公司自有小程序的日常内容更新、活动策划、功能优化与用户体验提升，监控小程序数据（用户行为、访问量、转化率等），进行基础分析并形成报告，提出改进建议；确保小程序稳定运行，及时跟进并处理技术性问题（需协调技术团队）；
2.供应商渠道开发与维护，积极开拓、对接和管理各类供应商资源；负责供应商关系的日常维护、合同/协议沟通、订单；调及问题处理；根据业务需求，寻找并评估新的潜在供应商与合作机会；
3.平台订单处理与客户服务，负责处理来自自有平台（小程序为主）的订单，确保订单流转顺畅、发货及时；提供售前、售中和售后服务，解答用户咨询，处理客户投诉与反馈，提升客户满意度；管理售后流程（如退换货、退款等），维护良好的客户关系；
4.简单设计工作支持，利用基础设计工具（如Photoshop），完成小程序内活动海报、推广素材、商品详情页配图等简单设计任务。</t>
  </si>
  <si>
    <t>市场营销、供应链管理、电子商务、贸易类相关专业优先</t>
  </si>
  <si>
    <t>1.3年及以上相关工作经验，以下领域经验至少满足一项：
平台运营经验： 有独立负责或深度参与自建电商平台、小程序、APP、SaaS系统等运营经验，熟悉平台运营逻辑和数据分析基础；新媒体运营经验： 熟悉主流新媒体平台（微信生态为主）的运营推广策略，有内容策划、用户互动、活动执行经验。
渠道经验： 拥有商超采购渠道或礼品销售渠道（企业礼品、福利采购等）的开拓、谈判、维护经验，熟悉渠道运作流程；小程序实操经验： 有独立运营或深度参与微信小程序运营管理的实际经验；
2.具有较强的沟通协调能力，能高效对接供应商、内部团队及服务客户；
3.有较强的执行力与责任心，能独立推动任务完成，对工作高度负责，注重细节；
4.有较强的客户服务意识，能耐心、专业地处理客户问题；
5.有较强数据处理能力，能看懂常用运营数据报表；
6.灵活变通能力强，面对运营、订单、客服中的突发问题，能快速响应并找到解决方案；
7.掌握Photoshop/Illustrator基础操作，货能独立完成简单宣传物料设计者优先。</t>
  </si>
  <si>
    <t>下属昆明巫家坝商业运营管理有限公司/总经办</t>
  </si>
  <si>
    <t>1.协助总经理制定招商运营策略及运营管理规范，落实项目预算、成本控制、盈利创收的闭环运营管理，推动年度经营目标达成；
2.重点开展非标商业项目的招商运营工作，牵头低效资产盘活；落实商户前置需求；
3.统筹处理整个招商运营过程中的问题，为商户提供优质服务；及时收集了解商户经营情况，并引导商户策划、组织各种引流活动，增强商户信心，营造商圈氛围；
4.联动财务部完成相关收益核算及税务筹划，协同法务部审核租赁合同、资产交易协议，规避法律风险。对接外部机构（评估公司、物业顾问）获取专业支持；
5.负责同类项目、竞争对手、重点非标商业的信息收集、分析、研究，依据市场调研和项目实际情况，撰写调研报告，编制项目产品定位，提出初步项目建议书或调改建议，创新非标商业招商运营思路，激活商户合作热情。</t>
  </si>
  <si>
    <t>金融学、经济学、国际经济与贸易、贸易经济、市场营销、物流管理、资源与环境经济学、房地产开发与管理、工商管理等相关专业优先</t>
  </si>
  <si>
    <t>1.具有6年以上大型商业地产、文旅商业、非标商业招商运营管理工作经验，且具有3年以上同岗位工作经验；
2.熟悉商业、非标商业、文旅商业项目的招商运营模式、管理及服务流程，能够应对多变的经营业态；熟悉市场调研、招商、运营流程及发展相关政策、法律、法规；具备商业规划和战略制定的能力，有成功落地的项目经验者优先；
3.熟悉商业招商运营逻辑（业态规划、租约条款设计）、物业工程管控要点、市场推广和策划、品牌定位与推广；能预判资产价值波动趋势（如商圈变迁、产业升级），具备出具完整招商、策划、运营、推广策略并执行落地的能力； 
4.具备项目策划推广、活动执行管理、形象塑造、媒体宣传、数据分析、成本管控等企划全流程工作经验；      
5.具备较强的学习和适应能力，有良好的逻辑思能力及较强的统筹策划执行落地能力；
6.具有团队组织建设、人才培养、多部门协作和沟通的能力。</t>
  </si>
  <si>
    <t>下属昆明巫家坝商业运营管理有限公司/招商部</t>
  </si>
  <si>
    <t>招商经理</t>
  </si>
  <si>
    <t>1.商户资源拓展，负责制定招商计划，通过市场调研、行业分析，主动挖掘优质商户资源（如品牌企业、连锁机构、特色商户等），拓展招商渠道（包括线上平台、行业协会、展会、人脉网络等）。建立并维护商户信息库，定期更新商户动态，筛选符合项目定位或企业需求的合作对象；
2.商务接洽与谈判，独立完成商户接洽、需求沟通、合作方案制定等工作，推动合作意向达成；负责商务谈判，明确合作条款（如合作期限、费用标准、权利义务等），拟定合作协议并推动签署；
3.协助团队达成目标，配合部门制定年度、季度招商预算及目标，分解个人任务并确保完成。协助团队开展招商推广活动（如推介会、线上宣传等），提升招商效率；
4.后续服务与关系维护，跟进商户合作落地，协调内部资源（如运营、法务等）解决合作中的问题，确保商户顺利入驻或开展业务。定期回访商户，维护长期合作关系，挖掘二次合作或推荐新商户的机会；
5.数据统计与汇报，记录招商过程中的关键数据（如接洽商户数量、意向转化率、签约金额等），定期向领导汇报工作进展。</t>
  </si>
  <si>
    <t>市场营销、国际经济与贸易、工商管理、商务管理等相关专业优先</t>
  </si>
  <si>
    <t>1.有5年以上商业地产、零售、商务拓展等工作经验或3年以上同岗位工作经验，有非标商业、文旅商业工作经验者优先；
2.具备较强的行业分析能力，能准确判断商户需求及市场趋势；
3.具备一定的商户资源或行业人脉，能独立制作招商方案及汇报材料；
4.表达清晰、逻辑严谨，擅长商务谈判，能有效推动合作达成；
5.能积极主动推进工作，确保任务按时完成；
6.具备良好的团队意识，工作认真负责，有良好的学习领悟能力；
7.有较强的抗压能力，能适应招商工作的业绩压力及阶段性高强度工作。</t>
  </si>
  <si>
    <t>下属昆明巫家坝商业运营管理有限公司/运营部</t>
  </si>
  <si>
    <t>1.根据公司的运营目标，制订和组织实施各项目运营管理规划和年度工作计划，并将年度工作任务进行分解及督促完成；
2.负责制定、落实、完善项目运营各项管理规章、制度和操作流程；
3.负责计划、指导、协调、控制和激励运营各项业务开展，监督、检查执行人有效履行岗位职责，并进行定期考核，激励员工士气，提高工作效率；
4.监管和管理项目各项设施设备日常标准化运营和成本管理，并提出和执行优化方案；跟进运营部相关业务推进及成效，并及时提交相关报告及数据更新；对紧急突发事件有效判断和及时处理；
5.为顾客和租户建立及保持卓越的运营和服务标准，并提升公司形象；
6.负责监督项目现场的物业管理成效及相关问题协调。</t>
  </si>
  <si>
    <t>市场营销、电子商务、数字营销、工商管理、运营管理统计学等相关专业优先</t>
  </si>
  <si>
    <t>1.具有5年以上商业地产、文旅商业、非标商业运营管理工作经验，且具有3年以上同岗位工作经验；
2.熟悉商业地产、非标商业、文旅商业项目的运营模式、管理及服务流程；
3.具备丰富的市场推广活动实操经验，较强的活动创意能力；
4.具备较强的学习和适应能力，有良好的逻辑思能力，较强的统筹、策划、执行落地能力；
5.具有团队建设、多部门协作和沟通的能力及较强的资源整合能力。</t>
  </si>
  <si>
    <t>运营主管</t>
  </si>
  <si>
    <t>1.日常经营管理，租户费用催缴、租户关系协调、租户行为规范、经营秩序管理、经营证照资质管理等；
2.现场管理，开闭店管理、巡场管理、店铺视觉形象管理、宣传物料管理、外摆展示管理、经营环境管理及货品管理、库房管理等；
3.人员管理，包括租户员工的人员配备、行为规范、形象素质等；定期组织店长会，提升与租户的沟通效率；
4.业绩管理，包括店铺经营业绩的目标设定、分拆、监控管理，通过有效手段全力促进业绩目标的达成；
5.市场调研，组织商业项目市场调研，收集商业信息，为公司提供咨询意见与决策依据；
6.场内租户活动管理，包括促销活动、特卖场、静态展等活动方案的制定及实施管理。</t>
  </si>
  <si>
    <t>本科</t>
  </si>
  <si>
    <t>1.具有3年以上商业营运管理相关工作经验，能独立开展商业运行项目工作；
2.具备丰富的市场推广活动实操经验，较强的活动创意能力；
3.具备较强的学习和适应能力，有良好的逻辑思能力，较强的统筹、策划、执行落地能力；
4.具有多部门协作和良好的沟通的能力，较强的资源整合能力；
5.具备良好的气质与形象，以便更好地与客户及合作伙伴进行交流与合作。</t>
  </si>
  <si>
    <t>运营专员（便利店项目）</t>
  </si>
  <si>
    <t>1.根据集团战略业务方向，配合落实便利店项目各项业务规划、经营管理和各项标准的达成；
2.配合上级完成便利店项目业务拓展、团队建设、运营管理和后勤工作；
3.配合市场渠道拓展，商品引进管理，陈列管理，DM促销活动，库存管理，商品质量管理；
4.策划店铺促销宣传活动，提升业绩；
5.组织店铺定期盘点，完成货品组成的更新迭代；
6.不定期市调区域竞品，对各店顾客、所处商圈进行调查和分析，确保单店经营的合理性；
7.负责门店营运标准（安全、陈列、卫生、库存、体验）等的高标准落地。</t>
  </si>
  <si>
    <t>1.2年以上相关岗位工作经验，有美宜家、罗森、全家、天福、711经验者优先；
2.有知名连锁便利店或仓储超市工作背景者优先；
3.有良好的沟通能力、独立思考能力、创新能力、危机处理能力、抗压能力等；
4.具备较强的数据处理能力，能独立整理经营报表及汇报材料。</t>
  </si>
  <si>
    <t>下属昆明巫家坝商业运营管理有限公司/企划部</t>
  </si>
  <si>
    <t>平面设计主管</t>
  </si>
  <si>
    <t>1.品牌视觉设计，负责公司品牌物料设计，包括海报、宣传册、展板、社交媒体图片等；确保设计与品牌风格一致；
2.活动策划与执行 ，独立或协作策划线上线下活动方案，包括主题设计、流程优化；精通活动搭建物料（如展台、舞台、背景板等），管控物料采购、制作和搭建执行。监督活动现场协调，确保按时高质量完成；
3.物料管理 ，熟知活动常用物料，维护供应商关系；优化物料库存和使用效率；4.效果分析。活动后总结执行数据，输出复盘报告；提出改进建议以提升活动ROI；
5.跨部门协作，联动招商、运营部门，确保活动与公司整体策略对齐；处理活动突发问题。</t>
  </si>
  <si>
    <t>广告学、设计学、视觉传达、市场营销、艺术设计等相关专业优先</t>
  </si>
  <si>
    <t>1.商业公司3年以上平面设计工作经验，且有3年以上同岗位工作经验优先；
2.具备丰富的活动策划与执行经验，熟悉活动搭建物料及流程；
3.精通各类设计软件PS、CAD、AI、PR等，熟练使用Office办公软件，具备优秀的文案能力；
4.良好的沟通能力和团队协作精神；
5.有独立处理现场问题能力。</t>
  </si>
  <si>
    <t>企划主管</t>
  </si>
  <si>
    <t>1.负责项目社区活动的异业合作，寻找合适的合作伙伴、洽谈合作细节、制定合作方案，并确保合作顺利进行，管理合作资源库；
2.策划和打造各类社区活动，活动主题设定策划、活动流程设计、活动宣传推广、活动现场执行及活动效果评估，以提升社区活跃度和品牌影响力；
3.负责小程序私域板块的运营策略制定，用户增长策略、用户留存策略、用户活跃度提升策略等，用户分层运营、精细化活动策划，与经营活动联动，引导用户留存至私域池强化长效运营；监控并优化使用指标（如PV/UV），以提升小程序的用户粘性和活跃度；
4.数据分析，分析小程序私域板块的用户数据，根据数据分析结果优化运营策略，提升用户体验和转化率；
5.协调内部资源，确保企划活动的顺利实施，包括与其他现场部门的沟通协调，确保活动效果达到预期目标。
6.参与商业租售、运营新模式研策。</t>
  </si>
  <si>
    <t>市场营销、广告策划、传媒、新闻学、数字媒体、公共关系、电子商务等相关专业优先</t>
  </si>
  <si>
    <t>1.3-5年企划或相关工作经验；
2.熟悉小程序平台（如微信小程序）及主流社交媒体，具备丰富的私域运营经验；
3.熟练使用Office办公软件，具备优秀的文案能力；
4.擅长数据分析，能使用工具生成报告；
5.有异业合作或社群运营成功案例优先；
6.良好的沟通能力和团队协作精神；
7.创新思维强，能适应多任务工作。</t>
  </si>
  <si>
    <t>数字营销专员</t>
  </si>
  <si>
    <t>1.管理巫建发及其子公司分项目的自媒体矩阵，包括微信公众号、抖音、微博等平台的日常运营，确保内容更新及时、内容质量高；
2.制定自媒体内容策略，包括内容主题设定、内容形式设计、内容发布计划等，以提升品牌曝光度和用户互动；
3.策划和执行自媒体平台的营销活动，包括活动策划、活动推广、活动执行及活动效果评估，以提升品牌影响力和用户参与度；
4.监控自媒体平台的数据表现，包括粉丝增长、内容阅读量、互动量等，根据数据分析结果优化内容策略和运营策略；
5.与外部合作伙伴（如KOL、媒体等）进行沟通和合作，提升品牌在自媒体平台上的曝光度和影响力；
6.跟踪行业动态和竞争对手的自媒体运营策略，及时调整和优化自身的运营策略，保持竞争优势。</t>
  </si>
  <si>
    <t>市场营销、传媒、新闻学、数字媒体、电子商务等相关专业优先</t>
  </si>
  <si>
    <t>1.1-2年数字营销或相关工作经验；
2.熟悉自媒体矩阵及主流社交媒体，能独立规划自媒体矩阵内容策略；
3.具备文案撰写能力；
4.擅长数据分析，能使用工具生成报告；
5.创新思维强，能适应多任务工作。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</si>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</sst>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9;&#36733;&#25991;&#20214;\&#20010;&#31246;&#30003;&#25253;%20&#27491;&#24120;&#24037;&#36164;&#34218;&#37329;&#25152;&#24471;&#65288;&#27169;&#264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正常工资薪金收入"/>
      <sheetName val="填表说明"/>
      <sheetName val="eqpmad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70" zoomScaleNormal="70" workbookViewId="0">
      <pane ySplit="2" topLeftCell="A3" activePane="bottomLeft" state="frozen"/>
      <selection/>
      <selection pane="bottomLeft" activeCell="B1" sqref="B1:K1"/>
    </sheetView>
  </sheetViews>
  <sheetFormatPr defaultColWidth="9" defaultRowHeight="14.4"/>
  <cols>
    <col min="1" max="1" width="9.60185185185185" style="1" customWidth="1"/>
    <col min="2" max="2" width="21.712962962963" style="3" customWidth="1"/>
    <col min="3" max="3" width="19.8981481481481" style="1" customWidth="1"/>
    <col min="4" max="4" width="13.8703703703704" style="1" customWidth="1"/>
    <col min="5" max="5" width="74.537037037037" style="4" customWidth="1"/>
    <col min="6" max="7" width="12.7314814814815" style="5" customWidth="1"/>
    <col min="8" max="8" width="19" style="4" customWidth="1"/>
    <col min="9" max="9" width="17.7314814814815" style="5" customWidth="1"/>
    <col min="10" max="10" width="54.9907407407407" style="4" customWidth="1"/>
    <col min="11" max="11" width="19.537037037037" style="6" customWidth="1"/>
    <col min="12" max="12" width="16.7314814814815" style="1" customWidth="1"/>
    <col min="13" max="16384" width="9" style="1"/>
  </cols>
  <sheetData>
    <row r="1" s="1" customFormat="1" ht="54" customHeight="1" spans="1:11">
      <c r="A1" s="7" t="s">
        <v>0</v>
      </c>
      <c r="B1" s="8" t="s">
        <v>1</v>
      </c>
      <c r="C1" s="8"/>
      <c r="D1" s="8"/>
      <c r="E1" s="8"/>
      <c r="F1" s="8"/>
      <c r="G1" s="8"/>
      <c r="H1" s="9"/>
      <c r="I1" s="8"/>
      <c r="J1" s="8"/>
      <c r="K1" s="8"/>
    </row>
    <row r="2" s="1" customFormat="1" ht="31" customHeight="1" spans="1:11">
      <c r="A2" s="10" t="s">
        <v>2</v>
      </c>
      <c r="B2" s="10" t="s">
        <v>3</v>
      </c>
      <c r="C2" s="10" t="s">
        <v>4</v>
      </c>
      <c r="D2" s="10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</row>
    <row r="3" s="1" customFormat="1" ht="127" customHeight="1" spans="1:11">
      <c r="A3" s="12">
        <v>1</v>
      </c>
      <c r="B3" s="13" t="s">
        <v>13</v>
      </c>
      <c r="C3" s="12" t="s">
        <v>14</v>
      </c>
      <c r="D3" s="12">
        <v>1</v>
      </c>
      <c r="E3" s="14" t="s">
        <v>15</v>
      </c>
      <c r="F3" s="13" t="s">
        <v>16</v>
      </c>
      <c r="G3" s="13" t="s">
        <v>17</v>
      </c>
      <c r="H3" s="14" t="s">
        <v>18</v>
      </c>
      <c r="I3" s="13" t="s">
        <v>19</v>
      </c>
      <c r="J3" s="14" t="s">
        <v>20</v>
      </c>
      <c r="K3" s="13" t="s">
        <v>21</v>
      </c>
    </row>
    <row r="4" s="1" customFormat="1" ht="129" customHeight="1" spans="1:11">
      <c r="A4" s="12">
        <v>2</v>
      </c>
      <c r="B4" s="13" t="s">
        <v>22</v>
      </c>
      <c r="C4" s="12" t="s">
        <v>23</v>
      </c>
      <c r="D4" s="12">
        <v>1</v>
      </c>
      <c r="E4" s="14" t="s">
        <v>24</v>
      </c>
      <c r="F4" s="13" t="s">
        <v>25</v>
      </c>
      <c r="G4" s="13" t="s">
        <v>17</v>
      </c>
      <c r="H4" s="14" t="s">
        <v>26</v>
      </c>
      <c r="I4" s="13" t="s">
        <v>27</v>
      </c>
      <c r="J4" s="14" t="s">
        <v>28</v>
      </c>
      <c r="K4" s="13" t="s">
        <v>21</v>
      </c>
    </row>
    <row r="5" s="1" customFormat="1" ht="140" customHeight="1" spans="1:11">
      <c r="A5" s="12">
        <v>3</v>
      </c>
      <c r="B5" s="13" t="s">
        <v>22</v>
      </c>
      <c r="C5" s="12" t="s">
        <v>29</v>
      </c>
      <c r="D5" s="12">
        <v>1</v>
      </c>
      <c r="E5" s="14" t="s">
        <v>30</v>
      </c>
      <c r="F5" s="13" t="s">
        <v>25</v>
      </c>
      <c r="G5" s="13" t="s">
        <v>17</v>
      </c>
      <c r="H5" s="14" t="s">
        <v>26</v>
      </c>
      <c r="I5" s="13" t="s">
        <v>27</v>
      </c>
      <c r="J5" s="14" t="s">
        <v>31</v>
      </c>
      <c r="K5" s="13" t="s">
        <v>21</v>
      </c>
    </row>
    <row r="6" s="1" customFormat="1" ht="124" customHeight="1" spans="1:11">
      <c r="A6" s="12">
        <v>4</v>
      </c>
      <c r="B6" s="13" t="s">
        <v>32</v>
      </c>
      <c r="C6" s="12" t="s">
        <v>33</v>
      </c>
      <c r="D6" s="12">
        <v>1</v>
      </c>
      <c r="E6" s="14" t="s">
        <v>34</v>
      </c>
      <c r="F6" s="13" t="s">
        <v>16</v>
      </c>
      <c r="G6" s="13" t="s">
        <v>17</v>
      </c>
      <c r="H6" s="14" t="s">
        <v>35</v>
      </c>
      <c r="I6" s="13" t="s">
        <v>36</v>
      </c>
      <c r="J6" s="14" t="s">
        <v>37</v>
      </c>
      <c r="K6" s="13" t="s">
        <v>21</v>
      </c>
    </row>
    <row r="7" s="1" customFormat="1" ht="152" customHeight="1" spans="1:11">
      <c r="A7" s="12">
        <v>5</v>
      </c>
      <c r="B7" s="13" t="s">
        <v>38</v>
      </c>
      <c r="C7" s="12" t="s">
        <v>39</v>
      </c>
      <c r="D7" s="12">
        <v>1</v>
      </c>
      <c r="E7" s="14" t="s">
        <v>40</v>
      </c>
      <c r="F7" s="13" t="s">
        <v>25</v>
      </c>
      <c r="G7" s="13" t="s">
        <v>17</v>
      </c>
      <c r="H7" s="14" t="s">
        <v>41</v>
      </c>
      <c r="I7" s="13" t="s">
        <v>42</v>
      </c>
      <c r="J7" s="14" t="s">
        <v>43</v>
      </c>
      <c r="K7" s="13" t="s">
        <v>21</v>
      </c>
    </row>
    <row r="8" s="1" customFormat="1" ht="152" customHeight="1" spans="1:11">
      <c r="A8" s="12">
        <v>6</v>
      </c>
      <c r="B8" s="13" t="s">
        <v>38</v>
      </c>
      <c r="C8" s="12" t="s">
        <v>44</v>
      </c>
      <c r="D8" s="12">
        <v>1</v>
      </c>
      <c r="E8" s="14" t="s">
        <v>45</v>
      </c>
      <c r="F8" s="13" t="s">
        <v>25</v>
      </c>
      <c r="G8" s="13" t="s">
        <v>17</v>
      </c>
      <c r="H8" s="14" t="s">
        <v>41</v>
      </c>
      <c r="I8" s="13" t="s">
        <v>42</v>
      </c>
      <c r="J8" s="14" t="s">
        <v>46</v>
      </c>
      <c r="K8" s="13" t="s">
        <v>21</v>
      </c>
    </row>
    <row r="9" s="1" customFormat="1" ht="143" customHeight="1" spans="1:11">
      <c r="A9" s="12">
        <v>7</v>
      </c>
      <c r="B9" s="13" t="s">
        <v>47</v>
      </c>
      <c r="C9" s="12" t="s">
        <v>14</v>
      </c>
      <c r="D9" s="12">
        <v>1</v>
      </c>
      <c r="E9" s="14" t="s">
        <v>48</v>
      </c>
      <c r="F9" s="13" t="s">
        <v>16</v>
      </c>
      <c r="G9" s="13" t="s">
        <v>17</v>
      </c>
      <c r="H9" s="14" t="s">
        <v>49</v>
      </c>
      <c r="I9" s="13" t="s">
        <v>50</v>
      </c>
      <c r="J9" s="14" t="s">
        <v>51</v>
      </c>
      <c r="K9" s="13" t="s">
        <v>21</v>
      </c>
    </row>
    <row r="10" s="1" customFormat="1" ht="111" customHeight="1" spans="1:11">
      <c r="A10" s="12">
        <v>8</v>
      </c>
      <c r="B10" s="13" t="s">
        <v>52</v>
      </c>
      <c r="C10" s="12" t="s">
        <v>53</v>
      </c>
      <c r="D10" s="12">
        <v>1</v>
      </c>
      <c r="E10" s="14" t="s">
        <v>54</v>
      </c>
      <c r="F10" s="13" t="s">
        <v>16</v>
      </c>
      <c r="G10" s="13" t="s">
        <v>17</v>
      </c>
      <c r="H10" s="14" t="s">
        <v>26</v>
      </c>
      <c r="I10" s="13" t="s">
        <v>27</v>
      </c>
      <c r="J10" s="14" t="s">
        <v>55</v>
      </c>
      <c r="K10" s="13" t="s">
        <v>21</v>
      </c>
    </row>
    <row r="11" s="1" customFormat="1" ht="152" customHeight="1" spans="1:11">
      <c r="A11" s="12">
        <v>9</v>
      </c>
      <c r="B11" s="13" t="s">
        <v>56</v>
      </c>
      <c r="C11" s="12" t="s">
        <v>57</v>
      </c>
      <c r="D11" s="12">
        <v>1</v>
      </c>
      <c r="E11" s="14" t="s">
        <v>58</v>
      </c>
      <c r="F11" s="13" t="s">
        <v>59</v>
      </c>
      <c r="G11" s="13" t="s">
        <v>17</v>
      </c>
      <c r="H11" s="14" t="s">
        <v>60</v>
      </c>
      <c r="I11" s="13" t="s">
        <v>61</v>
      </c>
      <c r="J11" s="14" t="s">
        <v>62</v>
      </c>
      <c r="K11" s="13" t="s">
        <v>21</v>
      </c>
    </row>
    <row r="12" s="1" customFormat="1" ht="149" customHeight="1" spans="1:11">
      <c r="A12" s="12">
        <v>10</v>
      </c>
      <c r="B12" s="13" t="s">
        <v>56</v>
      </c>
      <c r="C12" s="12" t="s">
        <v>63</v>
      </c>
      <c r="D12" s="12">
        <v>1</v>
      </c>
      <c r="E12" s="14" t="s">
        <v>64</v>
      </c>
      <c r="F12" s="13" t="s">
        <v>16</v>
      </c>
      <c r="G12" s="13" t="s">
        <v>17</v>
      </c>
      <c r="H12" s="14" t="s">
        <v>65</v>
      </c>
      <c r="I12" s="13" t="s">
        <v>66</v>
      </c>
      <c r="J12" s="14" t="s">
        <v>67</v>
      </c>
      <c r="K12" s="13" t="s">
        <v>21</v>
      </c>
    </row>
    <row r="13" s="1" customFormat="1" ht="168" customHeight="1" spans="1:11">
      <c r="A13" s="12">
        <v>11</v>
      </c>
      <c r="B13" s="13" t="s">
        <v>68</v>
      </c>
      <c r="C13" s="12" t="s">
        <v>53</v>
      </c>
      <c r="D13" s="12">
        <v>1</v>
      </c>
      <c r="E13" s="14" t="s">
        <v>69</v>
      </c>
      <c r="F13" s="13" t="s">
        <v>25</v>
      </c>
      <c r="G13" s="13" t="s">
        <v>17</v>
      </c>
      <c r="H13" s="14" t="s">
        <v>70</v>
      </c>
      <c r="I13" s="13" t="s">
        <v>71</v>
      </c>
      <c r="J13" s="14" t="s">
        <v>72</v>
      </c>
      <c r="K13" s="13" t="s">
        <v>21</v>
      </c>
    </row>
    <row r="14" s="1" customFormat="1" ht="182" customHeight="1" spans="1:11">
      <c r="A14" s="12">
        <v>12</v>
      </c>
      <c r="B14" s="13" t="s">
        <v>73</v>
      </c>
      <c r="C14" s="12" t="s">
        <v>74</v>
      </c>
      <c r="D14" s="12">
        <v>1</v>
      </c>
      <c r="E14" s="14" t="s">
        <v>75</v>
      </c>
      <c r="F14" s="13" t="s">
        <v>16</v>
      </c>
      <c r="G14" s="13" t="s">
        <v>17</v>
      </c>
      <c r="H14" s="14" t="s">
        <v>76</v>
      </c>
      <c r="I14" s="13" t="s">
        <v>77</v>
      </c>
      <c r="J14" s="14" t="s">
        <v>78</v>
      </c>
      <c r="K14" s="13" t="s">
        <v>79</v>
      </c>
    </row>
    <row r="15" s="1" customFormat="1" ht="222" customHeight="1" spans="1:11">
      <c r="A15" s="12">
        <v>13</v>
      </c>
      <c r="B15" s="13" t="s">
        <v>80</v>
      </c>
      <c r="C15" s="12" t="s">
        <v>81</v>
      </c>
      <c r="D15" s="12">
        <v>1</v>
      </c>
      <c r="E15" s="14" t="s">
        <v>82</v>
      </c>
      <c r="F15" s="13" t="s">
        <v>16</v>
      </c>
      <c r="G15" s="13" t="s">
        <v>17</v>
      </c>
      <c r="H15" s="14" t="s">
        <v>83</v>
      </c>
      <c r="I15" s="13" t="s">
        <v>84</v>
      </c>
      <c r="J15" s="14" t="s">
        <v>85</v>
      </c>
      <c r="K15" s="13" t="s">
        <v>21</v>
      </c>
    </row>
    <row r="16" s="1" customFormat="1" ht="289" customHeight="1" spans="1:11">
      <c r="A16" s="12">
        <v>14</v>
      </c>
      <c r="B16" s="13" t="s">
        <v>80</v>
      </c>
      <c r="C16" s="12" t="s">
        <v>86</v>
      </c>
      <c r="D16" s="12">
        <v>1</v>
      </c>
      <c r="E16" s="14" t="s">
        <v>87</v>
      </c>
      <c r="F16" s="13" t="s">
        <v>25</v>
      </c>
      <c r="G16" s="13" t="s">
        <v>17</v>
      </c>
      <c r="H16" s="14" t="s">
        <v>88</v>
      </c>
      <c r="I16" s="13" t="s">
        <v>84</v>
      </c>
      <c r="J16" s="14" t="s">
        <v>89</v>
      </c>
      <c r="K16" s="13" t="s">
        <v>21</v>
      </c>
    </row>
    <row r="17" s="1" customFormat="1" ht="228" customHeight="1" spans="1:11">
      <c r="A17" s="12">
        <v>15</v>
      </c>
      <c r="B17" s="13" t="s">
        <v>90</v>
      </c>
      <c r="C17" s="13" t="s">
        <v>74</v>
      </c>
      <c r="D17" s="13">
        <v>1</v>
      </c>
      <c r="E17" s="14" t="s">
        <v>91</v>
      </c>
      <c r="F17" s="13" t="s">
        <v>16</v>
      </c>
      <c r="G17" s="13" t="s">
        <v>17</v>
      </c>
      <c r="H17" s="13" t="s">
        <v>92</v>
      </c>
      <c r="I17" s="13" t="s">
        <v>66</v>
      </c>
      <c r="J17" s="14" t="s">
        <v>93</v>
      </c>
      <c r="K17" s="13" t="s">
        <v>79</v>
      </c>
    </row>
    <row r="18" s="1" customFormat="1" ht="224" customHeight="1" spans="1:11">
      <c r="A18" s="12">
        <v>16</v>
      </c>
      <c r="B18" s="13" t="s">
        <v>94</v>
      </c>
      <c r="C18" s="12" t="s">
        <v>95</v>
      </c>
      <c r="D18" s="12">
        <v>1</v>
      </c>
      <c r="E18" s="14" t="s">
        <v>96</v>
      </c>
      <c r="F18" s="13" t="s">
        <v>25</v>
      </c>
      <c r="G18" s="13" t="s">
        <v>17</v>
      </c>
      <c r="H18" s="14" t="s">
        <v>97</v>
      </c>
      <c r="I18" s="13" t="s">
        <v>66</v>
      </c>
      <c r="J18" s="14" t="s">
        <v>98</v>
      </c>
      <c r="K18" s="13" t="s">
        <v>21</v>
      </c>
    </row>
    <row r="19" s="1" customFormat="1" ht="166" customHeight="1" spans="1:11">
      <c r="A19" s="12">
        <v>17</v>
      </c>
      <c r="B19" s="13" t="s">
        <v>99</v>
      </c>
      <c r="C19" s="12" t="s">
        <v>53</v>
      </c>
      <c r="D19" s="12">
        <v>1</v>
      </c>
      <c r="E19" s="14" t="s">
        <v>100</v>
      </c>
      <c r="F19" s="13" t="s">
        <v>25</v>
      </c>
      <c r="G19" s="13" t="s">
        <v>17</v>
      </c>
      <c r="H19" s="14" t="s">
        <v>101</v>
      </c>
      <c r="I19" s="13" t="s">
        <v>66</v>
      </c>
      <c r="J19" s="14" t="s">
        <v>102</v>
      </c>
      <c r="K19" s="13" t="s">
        <v>21</v>
      </c>
    </row>
    <row r="20" s="1" customFormat="1" ht="170" customHeight="1" spans="1:11">
      <c r="A20" s="12">
        <v>18</v>
      </c>
      <c r="B20" s="13" t="s">
        <v>99</v>
      </c>
      <c r="C20" s="13" t="s">
        <v>103</v>
      </c>
      <c r="D20" s="12">
        <v>1</v>
      </c>
      <c r="E20" s="14" t="s">
        <v>104</v>
      </c>
      <c r="F20" s="13" t="s">
        <v>25</v>
      </c>
      <c r="G20" s="13" t="s">
        <v>105</v>
      </c>
      <c r="H20" s="14" t="s">
        <v>101</v>
      </c>
      <c r="I20" s="13" t="s">
        <v>66</v>
      </c>
      <c r="J20" s="14" t="s">
        <v>106</v>
      </c>
      <c r="K20" s="13" t="s">
        <v>21</v>
      </c>
    </row>
    <row r="21" s="1" customFormat="1" ht="164" customHeight="1" spans="1:11">
      <c r="A21" s="12">
        <v>19</v>
      </c>
      <c r="B21" s="13" t="s">
        <v>99</v>
      </c>
      <c r="C21" s="13" t="s">
        <v>107</v>
      </c>
      <c r="D21" s="12">
        <v>1</v>
      </c>
      <c r="E21" s="14" t="s">
        <v>108</v>
      </c>
      <c r="F21" s="13" t="s">
        <v>59</v>
      </c>
      <c r="G21" s="13" t="s">
        <v>17</v>
      </c>
      <c r="H21" s="14" t="s">
        <v>101</v>
      </c>
      <c r="I21" s="13" t="s">
        <v>66</v>
      </c>
      <c r="J21" s="14" t="s">
        <v>109</v>
      </c>
      <c r="K21" s="13" t="s">
        <v>21</v>
      </c>
    </row>
    <row r="22" s="1" customFormat="1" ht="163" customHeight="1" spans="1:11">
      <c r="A22" s="12">
        <v>20</v>
      </c>
      <c r="B22" s="13" t="s">
        <v>110</v>
      </c>
      <c r="C22" s="12" t="s">
        <v>111</v>
      </c>
      <c r="D22" s="12">
        <v>1</v>
      </c>
      <c r="E22" s="14" t="s">
        <v>112</v>
      </c>
      <c r="F22" s="13" t="s">
        <v>59</v>
      </c>
      <c r="G22" s="13" t="s">
        <v>17</v>
      </c>
      <c r="H22" s="14" t="s">
        <v>113</v>
      </c>
      <c r="I22" s="13" t="s">
        <v>66</v>
      </c>
      <c r="J22" s="14" t="s">
        <v>114</v>
      </c>
      <c r="K22" s="13" t="s">
        <v>21</v>
      </c>
    </row>
    <row r="23" s="1" customFormat="1" ht="203" customHeight="1" spans="1:11">
      <c r="A23" s="12">
        <v>21</v>
      </c>
      <c r="B23" s="13" t="s">
        <v>110</v>
      </c>
      <c r="C23" s="12" t="s">
        <v>115</v>
      </c>
      <c r="D23" s="12">
        <v>1</v>
      </c>
      <c r="E23" s="14" t="s">
        <v>116</v>
      </c>
      <c r="F23" s="13" t="s">
        <v>59</v>
      </c>
      <c r="G23" s="13" t="s">
        <v>17</v>
      </c>
      <c r="H23" s="14" t="s">
        <v>117</v>
      </c>
      <c r="I23" s="13" t="s">
        <v>66</v>
      </c>
      <c r="J23" s="14" t="s">
        <v>118</v>
      </c>
      <c r="K23" s="13" t="s">
        <v>21</v>
      </c>
    </row>
    <row r="24" s="1" customFormat="1" ht="195" customHeight="1" spans="1:11">
      <c r="A24" s="12">
        <v>22</v>
      </c>
      <c r="B24" s="13" t="s">
        <v>110</v>
      </c>
      <c r="C24" s="12" t="s">
        <v>119</v>
      </c>
      <c r="D24" s="12">
        <v>1</v>
      </c>
      <c r="E24" s="14" t="s">
        <v>120</v>
      </c>
      <c r="F24" s="13" t="s">
        <v>59</v>
      </c>
      <c r="G24" s="13" t="s">
        <v>17</v>
      </c>
      <c r="H24" s="14" t="s">
        <v>121</v>
      </c>
      <c r="I24" s="13" t="s">
        <v>66</v>
      </c>
      <c r="J24" s="14" t="s">
        <v>122</v>
      </c>
      <c r="K24" s="13" t="s">
        <v>21</v>
      </c>
    </row>
    <row r="25" s="2" customFormat="1" ht="24.75" customHeight="1" spans="1:11">
      <c r="A25" s="15" t="s">
        <v>123</v>
      </c>
      <c r="B25" s="16"/>
      <c r="C25" s="17"/>
      <c r="D25" s="10">
        <f>SUM(D3:D24)</f>
        <v>22</v>
      </c>
      <c r="E25" s="18"/>
      <c r="F25" s="11"/>
      <c r="G25" s="11"/>
      <c r="H25" s="18"/>
      <c r="I25" s="11"/>
      <c r="J25" s="18"/>
      <c r="K25" s="11"/>
    </row>
  </sheetData>
  <mergeCells count="2">
    <mergeCell ref="B1:K1"/>
    <mergeCell ref="A25:C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kyuka</cp:lastModifiedBy>
  <dcterms:created xsi:type="dcterms:W3CDTF">2025-02-25T01:01:00Z</dcterms:created>
  <cp:lastPrinted>2025-02-28T09:47:00Z</cp:lastPrinted>
  <dcterms:modified xsi:type="dcterms:W3CDTF">2025-08-13T04:48:16Z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5402577A0AAA4B0DA610928A6488AF26_13</vt:lpwstr>
  </property>
  <property fmtid="{D5CDD505-2E9C-101B-9397-08002B2CF9AE}" pid="3" name="KSOProductBuildVer">
    <vt:lpwstr>2052-12.1.0.21915</vt:lpwstr>
  </property>
</Properties>
</file>