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用工计划 " sheetId="1" r:id="rId1"/>
  </sheets>
  <definedNames>
    <definedName name="_xlnm._FilterDatabase" localSheetId="0" hidden="1">'用工计划 '!$A$3:$I$14</definedName>
    <definedName name="_xlnm.Print_Area" localSheetId="0">'用工计划 '!$A$1:$I$14</definedName>
    <definedName name="_xlnm.Print_Titles" localSheetId="0">'用工计划 '!$1:$3</definedName>
  </definedNames>
  <calcPr calcId="144525"/>
</workbook>
</file>

<file path=xl/sharedStrings.xml><?xml version="1.0" encoding="utf-8"?>
<sst xmlns="http://schemas.openxmlformats.org/spreadsheetml/2006/main" count="77" uniqueCount="52">
  <si>
    <t>附件1</t>
  </si>
  <si>
    <t>启安众智公司2025年第三批项目制用工招聘需求及资格条件</t>
  </si>
  <si>
    <t>序号</t>
  </si>
  <si>
    <t>招聘单位</t>
  </si>
  <si>
    <t>用工项目</t>
  </si>
  <si>
    <t>招聘岗位</t>
  </si>
  <si>
    <t>岗位主要工作内容及职责</t>
  </si>
  <si>
    <t>招聘人数</t>
  </si>
  <si>
    <t>计划用工时间</t>
  </si>
  <si>
    <t>工作地点</t>
  </si>
  <si>
    <t>资格条件</t>
  </si>
  <si>
    <t>备注</t>
  </si>
  <si>
    <t>启安众智公司</t>
  </si>
  <si>
    <t>峰山抽蓄、岑田抽蓄、太阳沟抽蓄、云南储能等市场化项目</t>
  </si>
  <si>
    <t>项目交付工程师</t>
  </si>
  <si>
    <t>1.负责工程管理信息系统及其他数字化智能化项目的交付全过程管理，制定交付策略和计划；
2.对接客户需求，开展需求分析及原型绘制；
3.协调内部开发、测试等资源，确保交付环节顺畅；
4.把控交付质量，组织客户验收，及时处理验收过程中的问题；
5.维持良好的客户关系，收集客户反馈并推动改进。</t>
  </si>
  <si>
    <t>2025年10月-2027年1月</t>
  </si>
  <si>
    <t>广东、广西、云南、江西、内蒙古等地</t>
  </si>
  <si>
    <t>1.大专及以上学历，计算机/软件工程/自动化等相关专业者优先；
2.具备3年以上关领域工作经验工作经验，有完整IT项目管理经验者；
3.熟悉软件开发全生命周期。包括需求分析、设计编码、系统测试、交付实施、运维等各个阶段。能开展需求分析与原型绘制优先考虑；
4.具备计算机相关技术背景，对网络架构、中间件、数据库、硬件设备等相关知识有一定了解；
5.具备合同管理、文档管理等相关知识，能够处理项目中的商务和技术文档事务；
6.具备客户沟通、谈判技巧及团队协作能力；
7.接受项目驻点或其他出差安排者优先。</t>
  </si>
  <si>
    <t>项目开发工程师</t>
  </si>
  <si>
    <t>1.负责系统技术架构设计与技术方案制定；
2.带领团队开发、编码及测试，解决技术难题。；
3.制定技术规范与标准，提升开发效率与代码质量；
4.跟踪行业新技术，推动技术创新与工具引入。</t>
  </si>
  <si>
    <t>广东广州</t>
  </si>
  <si>
    <t>1.大专及以上学历，计算机、软件技术等相关专业；
2.熟悉常用的高级开发语言，具备2年以上java开发经验；
3.熟悉Html5、CSS3、Javascript、VUE等前端技术；
4.熟悉MySQL、Oracle、SQL Server等一种或多种关系数据库，熟悉SQL语句编写，及简单优化；
5.熟悉Linux常用命令，能在Linux环境下熟练部署运行环境者优先；
6.熟悉市场上流行的一种或多种低代码开发平台，如云枢平台，熟悉钉钉接口平台优先，；
7.熟悉常用的开发工具或调试，一种或多种，Eclipse，idea，Postman，Vscode等；
8.较强的自学能力，有积极主动的工作习惯与工作责任心，有良好的团队协作精神，能承受较大工作压力；
9.接受项目驻点或其他出差安排者优先。</t>
  </si>
  <si>
    <t>项目运维工程师</t>
  </si>
  <si>
    <r>
      <rPr>
        <sz val="11"/>
        <color rgb="FF000000"/>
        <rFont val="仿宋_GB2312"/>
        <charset val="134"/>
      </rPr>
      <t>1.负责系统日常运维，制定运维计划与应急预案；</t>
    </r>
    <r>
      <rPr>
        <sz val="11"/>
        <color rgb="FF000000"/>
        <rFont val="Times New Roman"/>
        <charset val="134"/>
      </rPr>
      <t>​</t>
    </r>
    <r>
      <rPr>
        <sz val="11"/>
        <color rgb="FF000000"/>
        <rFont val="仿宋_GB2312"/>
        <charset val="134"/>
      </rPr>
      <t xml:space="preserve">
2.负责监控系统状态，及时处理故障；
3.负责执行系统备份、恢复及升级，保障数据安全与功能正常；
4.负责收集运维问题与需求，推动优化改进；
5.负责与用户沟通，解决并回复用户问题。</t>
    </r>
  </si>
  <si>
    <t>2025年10月-2026年12月</t>
  </si>
  <si>
    <t>1.大专及以上学历，计算机/软件工程/自动化等相关专业者优先；
2.具备网络运维、服务器运维经验者优先；
3.熟悉Linux、网络技术及主流数据库，具备SQL技术者优先；
4.具备故障排查、风险预判及应急处理能力；
5.团队协作与沟通能力强，责任心强，抗压性好。</t>
  </si>
  <si>
    <t>内蒙古太阳沟抽水蓄能电站项目前期工程全过程咨询服务项目</t>
  </si>
  <si>
    <t>项目数字化工程员</t>
  </si>
  <si>
    <t>1.协助业主开展智慧工地综合管控系统策划、组织开展联合采购招标文件技术要求编制、组织开展审查；
2.协助业主组织开展开展智能碾压，可视化电缆敷设，智能操作辅助，机电设备健康评估，数字化移交系统，工程数据中心等信息化数字工程设计；
3.协助业主组织设计做好工程信息管理系统模块设计，协助业主开展信息管理系统招标文件技术方案编制；
4.做好管理好参建单位与业主单位信息化、数字化工程规划设计的协同匹配性，并具备良好的应用推广性；
5.协助业主开展电站运行期信息系统建设（软硬件），信息安全建设；
6.完成领导交办的其他工作。</t>
  </si>
  <si>
    <t>内蒙古自治区兴安盟乌海市</t>
  </si>
  <si>
    <r>
      <rPr>
        <sz val="11"/>
        <rFont val="仿宋_GB2312"/>
        <charset val="134"/>
      </rPr>
      <t>1.信息技术类、工程类、水利水电类等相关专业，大专及以上学历；</t>
    </r>
    <r>
      <rPr>
        <sz val="11"/>
        <rFont val="宋体"/>
        <charset val="134"/>
      </rPr>
      <t xml:space="preserve">
</t>
    </r>
    <r>
      <rPr>
        <sz val="11"/>
        <rFont val="仿宋_GB2312"/>
        <charset val="134"/>
      </rPr>
      <t>2.具有3年及以上抽水蓄能或水利水电工程全过程咨询经验、工程信息系统建设管理经验；</t>
    </r>
    <r>
      <rPr>
        <sz val="11"/>
        <rFont val="宋体"/>
        <charset val="134"/>
      </rPr>
      <t xml:space="preserve">
</t>
    </r>
    <r>
      <rPr>
        <sz val="11"/>
        <rFont val="仿宋_GB2312"/>
        <charset val="134"/>
      </rPr>
      <t>3.具备相关资格者优先考虑。</t>
    </r>
  </si>
  <si>
    <t>项目管理技术员</t>
  </si>
  <si>
    <t>1.根据合同和法律法规要求，厘清EPC模式下建设单位和总承包单位职责界面，提出安全管理优化建议，优化安全管理体系，整理安全管理制度；
2.协助业主建立工区应急管理体系，并协助建设单位组织开展审查，向地方政府部门报备；
3.协助业主单位规范组织开展安委会，编写纪要；健全安全风险隐患发现至问题整改闭环的制度，并组织落实；
4.协助开展项目管理系统重安全管理系统的构建、开展定期安全检查与培训；
5.协助业主开展合同管理、工程管理统计、审查设计变更造价组成等工作。</t>
  </si>
  <si>
    <t>1.安全类、工程类、水利水电类、造价类等相关专业，大专及以上学历；
2.具有3年及以上水利水电工程安全管理、现场管理、工程造价等相关工作经验；
3.具备注册安全工程师、注册造价工程师师等注册类资格者优先考虑。</t>
  </si>
  <si>
    <t>项目管理员</t>
  </si>
  <si>
    <t>1.协助业主建立工区应急管理体系，并协助建设单位组织开展审查，向地方政府部门报备；
2.协助业主单位规范组织开展安委会，编写纪要；健全安全风险隐患发现至问题整改闭环的制度，并组织落实；
3.协助开展项目管理系统重安全管理系统的构建；协助建设单位开展定期安全检查；
4.统筹项目质量监督管控，健全完善质量管理体系，提出质量管理优化建议，优化质量管理制度；协助业主单位规范组织开展质委会，编写纪要。完善建设质量问题整改闭环的制度，并组织落实；
5.协助业主单位组织开展项目质量划分审查审批，参加隐蔽工程单元质量验收，协助业主组织开展质量监督等工作；
6.协助业主单位定期开展质量检查、检查监督总承包方落实“三检质”情况、建筑材料管理情况，根据第三方检测管控情况；协助业主单位组织、检查总承包单位落实强制性条文情况；
7.完成领导交办的其他工作。</t>
  </si>
  <si>
    <r>
      <rPr>
        <sz val="11"/>
        <rFont val="仿宋_GB2312"/>
        <charset val="134"/>
      </rPr>
      <t>1.电气类、机械类、工程类、安全类、水利水电类等相关专业，大专及以上学历；</t>
    </r>
    <r>
      <rPr>
        <sz val="11"/>
        <rFont val="宋体"/>
        <charset val="134"/>
      </rPr>
      <t xml:space="preserve">
</t>
    </r>
    <r>
      <rPr>
        <sz val="11"/>
        <rFont val="仿宋_GB2312"/>
        <charset val="134"/>
      </rPr>
      <t>2.具有3年及以上抽水蓄能或水利水电工程全过程咨询经验、安全管理、质量管理、现场管理工作经验；</t>
    </r>
    <r>
      <rPr>
        <sz val="11"/>
        <rFont val="宋体"/>
        <charset val="134"/>
      </rPr>
      <t xml:space="preserve">
</t>
    </r>
    <r>
      <rPr>
        <sz val="11"/>
        <rFont val="仿宋_GB2312"/>
        <charset val="134"/>
      </rPr>
      <t>3.具备注册安全工程师或相关资格者优先考虑。</t>
    </r>
  </si>
  <si>
    <t>项目合同管理员</t>
  </si>
  <si>
    <t>1.协助业主梳理最高限价编制；
2.协助业主编制EPC模式下抽水蓄能电站合同管理有相关制度；
3.协助业主开展工程管理统计工作；
4.协助业主梳理主要合同审计管理高风险条款，并制定管理制度；
5.协助业主审查设计变更造价组成；
6.开展造价管理培训；
7.完成领导交办的其他工作。</t>
  </si>
  <si>
    <r>
      <rPr>
        <sz val="11"/>
        <rFont val="仿宋_GB2312"/>
        <charset val="134"/>
      </rPr>
      <t>1.造价类、工程类、安全类、水利水电类等相关专业，大专及以上学历；</t>
    </r>
    <r>
      <rPr>
        <sz val="11"/>
        <rFont val="宋体"/>
        <charset val="134"/>
      </rPr>
      <t xml:space="preserve">
</t>
    </r>
    <r>
      <rPr>
        <sz val="11"/>
        <rFont val="仿宋_GB2312"/>
        <charset val="134"/>
      </rPr>
      <t>2.具有3年及以上抽水蓄能或水电工程技术经济管理经验、水利水电工程项目合同管理、造价管理相关经验；</t>
    </r>
    <r>
      <rPr>
        <sz val="11"/>
        <rFont val="宋体"/>
        <charset val="134"/>
      </rPr>
      <t xml:space="preserve">
</t>
    </r>
    <r>
      <rPr>
        <sz val="11"/>
        <rFont val="仿宋_GB2312"/>
        <charset val="134"/>
      </rPr>
      <t>3.持有注册造价工程师资格证书者优先考虑。</t>
    </r>
  </si>
  <si>
    <t>庆元抽水蓄能电站发电机电压回路开关设备集成服务</t>
  </si>
  <si>
    <t>项目设备管理专员</t>
  </si>
  <si>
    <t>1.负责项目设备监造、设备到货管理、仓储管理、质量管控、设备安装调试组织，以及项目现场的综合协调工作；
2.完成领导交办的其他工作。</t>
  </si>
  <si>
    <t>2025年10月-2028年9月</t>
  </si>
  <si>
    <t>广东广州，根据项目需要出差</t>
  </si>
  <si>
    <t>1.专业不限，电气类、工程类、管理类等相关专业优先考虑，大专及以上学历；
2.具有3年及以上电气设备管理、工程项目合同管理、造价管理相关经验优先考虑。电力行业背景优先考虑；
3.持有相关职业资格证书者优先考虑；
4.具备完整水利水电、新能源、新型储能等行业完整项目经历的（从项目开工至竣工验收），可放宽工作经验至2年。</t>
  </si>
  <si>
    <t>市场化项目合规管理员</t>
  </si>
  <si>
    <t>1.协助开展市场化项目合规管理；
2.协助开展市场化项目各项合同审核，提出合规管理意见建议；
3.完成领导交办的其他工作。</t>
  </si>
  <si>
    <t>1.中共党员优先；
2.专业不限，工程类、安全类、管理类等相关专业优先，大专及以上学历；
3.具有法律、合规管理等工作经验优先；
4.具有相关资格证书者优先。</t>
  </si>
  <si>
    <t>河北滦平抽水蓄能电站发电机出口电压设备系统集成服务及供货采购</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</si>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</sst>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color theme="1"/>
      <name val="等线"/>
      <charset val="134"/>
      <scheme val="minor"/>
    </font>
    <font>
      <i/>
      <sz val="11"/>
      <color rgb="FF000000"/>
      <name val="宋体"/>
      <charset val="134"/>
    </font>
    <font>
      <sz val="11"/>
      <color rgb="FF000000"/>
      <name val="宋体"/>
      <charset val="134"/>
    </font>
    <font>
      <sz val="12"/>
      <color rgb="FF000000"/>
      <name val="黑体"/>
      <charset val="134"/>
    </font>
    <font>
      <sz val="22"/>
      <color rgb="FF000000"/>
      <name val="方正小标宋_GBK"/>
      <charset val="134"/>
    </font>
    <font>
      <b/>
      <sz val="11"/>
      <color rgb="FF000000"/>
      <name val="仿宋_GB2312"/>
      <charset val="134"/>
    </font>
    <font>
      <sz val="11"/>
      <color rgb="FF000000"/>
      <name val="仿宋_GB2312"/>
      <charset val="134"/>
    </font>
    <font>
      <sz val="11"/>
      <name val="仿宋_GB2312"/>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rgb="FF000000"/>
      <name val="Times New Roman"/>
      <charset val="134"/>
    </font>
    <font>
      <sz val="1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auto="1"/>
      </top>
      <bottom style="thin">
        <color rgb="FF000000"/>
      </bottom>
      <diagonal/>
    </border>
    <border>
      <left style="thin">
        <color auto="1"/>
      </left>
      <right style="thin">
        <color auto="1"/>
      </right>
      <top style="thin">
        <color auto="1"/>
      </top>
      <bottom/>
      <diagonal/>
    </border>
    <border>
      <left style="thin">
        <color rgb="FF000000"/>
      </left>
      <right/>
      <top style="thin">
        <color auto="1"/>
      </top>
      <bottom style="thin">
        <color auto="1"/>
      </bottom>
      <diagonal/>
    </border>
    <border>
      <left/>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17"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18"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0" borderId="19" applyNumberFormat="0" applyFill="0" applyAlignment="0" applyProtection="0">
      <alignment vertical="center"/>
    </xf>
    <xf numFmtId="0" fontId="12" fillId="9" borderId="0" applyNumberFormat="0" applyBorder="0" applyAlignment="0" applyProtection="0">
      <alignment vertical="center"/>
    </xf>
    <xf numFmtId="0" fontId="15" fillId="0" borderId="20" applyNumberFormat="0" applyFill="0" applyAlignment="0" applyProtection="0">
      <alignment vertical="center"/>
    </xf>
    <xf numFmtId="0" fontId="12" fillId="10" borderId="0" applyNumberFormat="0" applyBorder="0" applyAlignment="0" applyProtection="0">
      <alignment vertical="center"/>
    </xf>
    <xf numFmtId="0" fontId="21" fillId="11" borderId="21" applyNumberFormat="0" applyAlignment="0" applyProtection="0">
      <alignment vertical="center"/>
    </xf>
    <xf numFmtId="0" fontId="22" fillId="11" borderId="17" applyNumberFormat="0" applyAlignment="0" applyProtection="0">
      <alignment vertical="center"/>
    </xf>
    <xf numFmtId="0" fontId="23" fillId="12" borderId="22"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23" applyNumberFormat="0" applyFill="0" applyAlignment="0" applyProtection="0">
      <alignment vertical="center"/>
    </xf>
    <xf numFmtId="0" fontId="25" fillId="0" borderId="24"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4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justify" vertical="center"/>
    </xf>
    <xf numFmtId="0" fontId="4" fillId="0" borderId="0" xfId="0" applyFont="1" applyAlignment="1">
      <alignment horizontal="center" vertical="center"/>
    </xf>
    <xf numFmtId="0" fontId="5" fillId="0"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57" fontId="6" fillId="0" borderId="1" xfId="0" applyNumberFormat="1" applyFont="1" applyBorder="1" applyAlignment="1" applyProtection="1">
      <alignment horizontal="center" vertical="center" wrapText="1"/>
    </xf>
    <xf numFmtId="57" fontId="6" fillId="0" borderId="2" xfId="0" applyNumberFormat="1" applyFont="1" applyFill="1" applyBorder="1" applyAlignment="1" applyProtection="1">
      <alignment horizontal="center" vertical="center" wrapText="1"/>
    </xf>
    <xf numFmtId="57" fontId="6" fillId="0" borderId="3" xfId="0" applyNumberFormat="1" applyFont="1" applyFill="1" applyBorder="1" applyAlignment="1" applyProtection="1">
      <alignment horizontal="center" vertical="center" wrapText="1"/>
    </xf>
    <xf numFmtId="0" fontId="6" fillId="0" borderId="1" xfId="0" applyFont="1" applyBorder="1" applyAlignment="1" applyProtection="1">
      <alignment horizontal="left" vertical="center" wrapText="1"/>
    </xf>
    <xf numFmtId="0" fontId="6" fillId="0" borderId="4" xfId="0" applyFont="1" applyBorder="1" applyAlignment="1" applyProtection="1">
      <alignment horizontal="center" vertical="center" wrapText="1"/>
    </xf>
    <xf numFmtId="57" fontId="6" fillId="0" borderId="5" xfId="0" applyNumberFormat="1" applyFont="1" applyFill="1" applyBorder="1" applyAlignment="1" applyProtection="1">
      <alignment horizontal="center" vertical="center" wrapText="1"/>
    </xf>
    <xf numFmtId="57" fontId="6" fillId="0" borderId="6" xfId="0" applyNumberFormat="1" applyFont="1" applyFill="1" applyBorder="1" applyAlignment="1" applyProtection="1">
      <alignment horizontal="center" vertical="center" wrapText="1"/>
    </xf>
    <xf numFmtId="57" fontId="6" fillId="0" borderId="7" xfId="0" applyNumberFormat="1" applyFont="1" applyFill="1" applyBorder="1" applyAlignment="1" applyProtection="1">
      <alignment horizontal="center" vertical="center" wrapText="1"/>
    </xf>
    <xf numFmtId="57" fontId="6" fillId="0" borderId="8" xfId="0" applyNumberFormat="1" applyFont="1" applyFill="1" applyBorder="1" applyAlignment="1" applyProtection="1">
      <alignment horizontal="center" vertical="center" wrapText="1"/>
    </xf>
    <xf numFmtId="57" fontId="6" fillId="0" borderId="2" xfId="0" applyNumberFormat="1" applyFont="1" applyBorder="1" applyAlignment="1" applyProtection="1">
      <alignment horizontal="center" vertical="center" wrapText="1"/>
    </xf>
    <xf numFmtId="57" fontId="6" fillId="0" borderId="3" xfId="0" applyNumberFormat="1"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57" fontId="6" fillId="0" borderId="5" xfId="0" applyNumberFormat="1" applyFont="1" applyBorder="1" applyAlignment="1" applyProtection="1">
      <alignment horizontal="center" vertical="center" wrapText="1"/>
    </xf>
    <xf numFmtId="57" fontId="6" fillId="0" borderId="6" xfId="0" applyNumberFormat="1" applyFont="1" applyBorder="1" applyAlignment="1" applyProtection="1">
      <alignment horizontal="center" vertical="center" wrapText="1"/>
    </xf>
    <xf numFmtId="57" fontId="6" fillId="0" borderId="7" xfId="0" applyNumberFormat="1" applyFont="1" applyBorder="1" applyAlignment="1" applyProtection="1">
      <alignment horizontal="center" vertical="center" wrapText="1"/>
    </xf>
    <xf numFmtId="0" fontId="6" fillId="0" borderId="1" xfId="0" applyFont="1" applyBorder="1" applyAlignment="1" applyProtection="1">
      <alignment horizontal="justify" vertical="center" wrapText="1"/>
    </xf>
    <xf numFmtId="0" fontId="6" fillId="0" borderId="4" xfId="0" applyFont="1" applyFill="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2" fillId="0" borderId="0" xfId="0" applyFont="1" applyAlignment="1">
      <alignment horizontal="center" vertical="center"/>
    </xf>
    <xf numFmtId="0" fontId="6" fillId="0" borderId="12" xfId="0" applyFont="1" applyBorder="1" applyAlignment="1" applyProtection="1">
      <alignment vertical="center" wrapText="1"/>
    </xf>
    <xf numFmtId="0" fontId="1" fillId="0" borderId="13" xfId="0" applyFont="1" applyBorder="1">
      <alignment vertical="center"/>
    </xf>
    <xf numFmtId="0" fontId="6" fillId="0" borderId="4" xfId="0" applyFont="1" applyFill="1" applyBorder="1" applyAlignment="1" applyProtection="1">
      <alignment horizontal="justify" vertical="center" wrapText="1"/>
    </xf>
    <xf numFmtId="0" fontId="1" fillId="0" borderId="4" xfId="0" applyFont="1" applyBorder="1">
      <alignment vertical="center"/>
    </xf>
    <xf numFmtId="0" fontId="7" fillId="0" borderId="4" xfId="0" applyFont="1" applyFill="1" applyBorder="1" applyAlignment="1" applyProtection="1">
      <alignment horizontal="justify" vertical="center" wrapText="1"/>
    </xf>
    <xf numFmtId="0" fontId="7" fillId="0" borderId="14" xfId="0" applyFont="1" applyFill="1" applyBorder="1" applyAlignment="1" applyProtection="1">
      <alignment horizontal="justify" vertical="center" wrapText="1"/>
    </xf>
    <xf numFmtId="0" fontId="0" fillId="0" borderId="4" xfId="0" applyBorder="1">
      <alignment vertical="center"/>
    </xf>
    <xf numFmtId="0" fontId="6" fillId="0" borderId="14" xfId="0" applyFont="1" applyFill="1" applyBorder="1" applyAlignment="1" applyProtection="1">
      <alignment horizontal="justify" vertical="center" wrapText="1"/>
    </xf>
    <xf numFmtId="0" fontId="7" fillId="0" borderId="15" xfId="0" applyFont="1" applyFill="1" applyBorder="1" applyAlignment="1" applyProtection="1">
      <alignment horizontal="justify" vertical="center" wrapText="1"/>
    </xf>
    <xf numFmtId="0" fontId="0" fillId="0" borderId="9" xfId="0" applyBorder="1">
      <alignment vertical="center"/>
    </xf>
    <xf numFmtId="0" fontId="5" fillId="0" borderId="16" xfId="0" applyFont="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sheetPr>
  <dimension ref="A1:AK14"/>
  <sheetViews>
    <sheetView tabSelected="1" workbookViewId="0">
      <pane ySplit="3" topLeftCell="A10" activePane="bottomLeft" state="frozen"/>
      <selection/>
      <selection pane="bottomLeft" activeCell="I11" sqref="I11"/>
    </sheetView>
  </sheetViews>
  <sheetFormatPr defaultColWidth="9" defaultRowHeight="13.5" customHeight="1"/>
  <cols>
    <col min="1" max="1" width="5.20833333333333" style="2" customWidth="1"/>
    <col min="2" max="2" width="13.2583333333333" style="2" customWidth="1"/>
    <col min="3" max="3" width="24.625" style="2" customWidth="1"/>
    <col min="4" max="4" width="23.6666666666667" style="2" customWidth="1"/>
    <col min="5" max="5" width="60" style="2" customWidth="1"/>
    <col min="6" max="6" width="6.25" style="2" customWidth="1"/>
    <col min="7" max="7" width="14.25" style="2" customWidth="1"/>
    <col min="8" max="8" width="10" style="2" customWidth="1"/>
    <col min="9" max="9" width="49" style="2" customWidth="1"/>
    <col min="10" max="10" width="12.375" style="2" customWidth="1"/>
    <col min="11" max="37" width="9" style="2"/>
  </cols>
  <sheetData>
    <row r="1" ht="30" customHeight="1" spans="1:10">
      <c r="A1" s="3" t="s">
        <v>0</v>
      </c>
      <c r="B1" s="3"/>
      <c r="C1" s="3"/>
      <c r="D1" s="3"/>
      <c r="E1" s="3"/>
      <c r="F1" s="3"/>
      <c r="G1" s="3"/>
      <c r="H1" s="3"/>
      <c r="I1" s="3"/>
      <c r="J1" s="3"/>
    </row>
    <row r="2" ht="35" customHeight="1" spans="1:10">
      <c r="A2" s="4" t="s">
        <v>1</v>
      </c>
      <c r="B2" s="4"/>
      <c r="C2" s="4"/>
      <c r="D2" s="4"/>
      <c r="E2" s="4"/>
      <c r="F2" s="4"/>
      <c r="G2" s="4"/>
      <c r="H2" s="4"/>
      <c r="I2" s="4"/>
      <c r="J2" s="4"/>
    </row>
    <row r="3" ht="45" customHeight="1" spans="1:37">
      <c r="A3" s="5" t="s">
        <v>2</v>
      </c>
      <c r="B3" s="6" t="s">
        <v>3</v>
      </c>
      <c r="C3" s="6" t="s">
        <v>4</v>
      </c>
      <c r="D3" s="6" t="s">
        <v>5</v>
      </c>
      <c r="E3" s="6" t="s">
        <v>6</v>
      </c>
      <c r="F3" s="6" t="s">
        <v>7</v>
      </c>
      <c r="G3" s="6" t="s">
        <v>8</v>
      </c>
      <c r="H3" s="6" t="s">
        <v>9</v>
      </c>
      <c r="I3" s="6" t="s">
        <v>10</v>
      </c>
      <c r="J3" s="6" t="s">
        <v>11</v>
      </c>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4" s="1" customFormat="1" ht="192" customHeight="1" spans="1:10">
      <c r="A4" s="7">
        <v>1</v>
      </c>
      <c r="B4" s="8" t="s">
        <v>12</v>
      </c>
      <c r="C4" s="9" t="s">
        <v>13</v>
      </c>
      <c r="D4" s="10" t="s">
        <v>14</v>
      </c>
      <c r="E4" s="11" t="s">
        <v>15</v>
      </c>
      <c r="F4" s="7">
        <v>3</v>
      </c>
      <c r="G4" s="8" t="s">
        <v>16</v>
      </c>
      <c r="H4" s="12" t="s">
        <v>17</v>
      </c>
      <c r="I4" s="32" t="s">
        <v>18</v>
      </c>
      <c r="J4" s="33"/>
    </row>
    <row r="5" s="1" customFormat="1" ht="219" customHeight="1" spans="1:10">
      <c r="A5" s="7">
        <v>2</v>
      </c>
      <c r="B5" s="8" t="s">
        <v>12</v>
      </c>
      <c r="C5" s="13"/>
      <c r="D5" s="14" t="s">
        <v>19</v>
      </c>
      <c r="E5" s="11" t="s">
        <v>20</v>
      </c>
      <c r="F5" s="7">
        <v>2</v>
      </c>
      <c r="G5" s="8" t="s">
        <v>16</v>
      </c>
      <c r="H5" s="12" t="s">
        <v>21</v>
      </c>
      <c r="I5" s="34" t="s">
        <v>22</v>
      </c>
      <c r="J5" s="35"/>
    </row>
    <row r="6" s="1" customFormat="1" ht="109" customHeight="1" spans="1:10">
      <c r="A6" s="7">
        <v>3</v>
      </c>
      <c r="B6" s="8" t="s">
        <v>12</v>
      </c>
      <c r="C6" s="15"/>
      <c r="D6" s="16" t="s">
        <v>23</v>
      </c>
      <c r="E6" s="11" t="s">
        <v>24</v>
      </c>
      <c r="F6" s="7">
        <v>2</v>
      </c>
      <c r="G6" s="8" t="s">
        <v>25</v>
      </c>
      <c r="H6" s="12" t="s">
        <v>21</v>
      </c>
      <c r="I6" s="36" t="s">
        <v>26</v>
      </c>
      <c r="J6" s="35"/>
    </row>
    <row r="7" s="1" customFormat="1" ht="184" customHeight="1" spans="1:10">
      <c r="A7" s="7">
        <v>4</v>
      </c>
      <c r="B7" s="8" t="s">
        <v>12</v>
      </c>
      <c r="C7" s="17" t="s">
        <v>27</v>
      </c>
      <c r="D7" s="18" t="s">
        <v>28</v>
      </c>
      <c r="E7" s="11" t="s">
        <v>29</v>
      </c>
      <c r="F7" s="7">
        <v>1</v>
      </c>
      <c r="G7" s="8" t="s">
        <v>16</v>
      </c>
      <c r="H7" s="19" t="s">
        <v>30</v>
      </c>
      <c r="I7" s="37" t="s">
        <v>31</v>
      </c>
      <c r="J7" s="35"/>
    </row>
    <row r="8" s="1" customFormat="1" ht="163" customHeight="1" spans="1:10">
      <c r="A8" s="7">
        <v>5</v>
      </c>
      <c r="B8" s="8" t="s">
        <v>12</v>
      </c>
      <c r="C8" s="20"/>
      <c r="D8" s="21" t="s">
        <v>32</v>
      </c>
      <c r="E8" s="11" t="s">
        <v>33</v>
      </c>
      <c r="F8" s="7">
        <v>1</v>
      </c>
      <c r="G8" s="8" t="s">
        <v>16</v>
      </c>
      <c r="H8" s="19" t="s">
        <v>30</v>
      </c>
      <c r="I8" s="37" t="s">
        <v>34</v>
      </c>
      <c r="J8" s="35"/>
    </row>
    <row r="9" s="1" customFormat="1" ht="231" customHeight="1" spans="1:10">
      <c r="A9" s="7">
        <v>6</v>
      </c>
      <c r="B9" s="8" t="s">
        <v>12</v>
      </c>
      <c r="C9" s="20"/>
      <c r="D9" s="21" t="s">
        <v>35</v>
      </c>
      <c r="E9" s="11" t="s">
        <v>36</v>
      </c>
      <c r="F9" s="7">
        <v>2</v>
      </c>
      <c r="G9" s="8" t="s">
        <v>16</v>
      </c>
      <c r="H9" s="19" t="s">
        <v>30</v>
      </c>
      <c r="I9" s="37" t="s">
        <v>37</v>
      </c>
      <c r="J9" s="35"/>
    </row>
    <row r="10" s="1" customFormat="1" ht="111" customHeight="1" spans="1:10">
      <c r="A10" s="7">
        <v>7</v>
      </c>
      <c r="B10" s="8" t="s">
        <v>12</v>
      </c>
      <c r="C10" s="22"/>
      <c r="D10" s="21" t="s">
        <v>38</v>
      </c>
      <c r="E10" s="11" t="s">
        <v>39</v>
      </c>
      <c r="F10" s="7">
        <v>1</v>
      </c>
      <c r="G10" s="8" t="s">
        <v>16</v>
      </c>
      <c r="H10" s="19" t="s">
        <v>30</v>
      </c>
      <c r="I10" s="37" t="s">
        <v>40</v>
      </c>
      <c r="J10" s="35"/>
    </row>
    <row r="11" customFormat="1" ht="118" customHeight="1" spans="1:10">
      <c r="A11" s="7">
        <v>8</v>
      </c>
      <c r="B11" s="8" t="s">
        <v>12</v>
      </c>
      <c r="C11" s="18" t="s">
        <v>41</v>
      </c>
      <c r="D11" s="21" t="s">
        <v>42</v>
      </c>
      <c r="E11" s="23" t="s">
        <v>43</v>
      </c>
      <c r="F11" s="7">
        <v>1</v>
      </c>
      <c r="G11" s="8" t="s">
        <v>44</v>
      </c>
      <c r="H11" s="24" t="s">
        <v>45</v>
      </c>
      <c r="I11" s="37" t="s">
        <v>46</v>
      </c>
      <c r="J11" s="38"/>
    </row>
    <row r="12" customFormat="1" ht="91" customHeight="1" spans="1:10">
      <c r="A12" s="7">
        <v>9</v>
      </c>
      <c r="B12" s="8" t="s">
        <v>12</v>
      </c>
      <c r="C12" s="21"/>
      <c r="D12" s="21" t="s">
        <v>47</v>
      </c>
      <c r="E12" s="23" t="s">
        <v>48</v>
      </c>
      <c r="F12" s="7">
        <v>1</v>
      </c>
      <c r="G12" s="8" t="s">
        <v>44</v>
      </c>
      <c r="H12" s="24" t="s">
        <v>45</v>
      </c>
      <c r="I12" s="39" t="s">
        <v>49</v>
      </c>
      <c r="J12" s="38"/>
    </row>
    <row r="13" customFormat="1" ht="129" customHeight="1" spans="1:10">
      <c r="A13" s="7">
        <v>10</v>
      </c>
      <c r="B13" s="8" t="s">
        <v>12</v>
      </c>
      <c r="C13" s="25" t="s">
        <v>50</v>
      </c>
      <c r="D13" s="26" t="s">
        <v>42</v>
      </c>
      <c r="E13" s="23" t="s">
        <v>43</v>
      </c>
      <c r="F13" s="27">
        <v>2</v>
      </c>
      <c r="G13" s="17" t="s">
        <v>44</v>
      </c>
      <c r="H13" s="24" t="s">
        <v>45</v>
      </c>
      <c r="I13" s="40" t="s">
        <v>46</v>
      </c>
      <c r="J13" s="41"/>
    </row>
    <row r="14" ht="30" customHeight="1" spans="1:10">
      <c r="A14" s="28" t="s">
        <v>51</v>
      </c>
      <c r="B14" s="28"/>
      <c r="C14" s="28"/>
      <c r="D14" s="28"/>
      <c r="E14" s="28"/>
      <c r="F14" s="29">
        <f>SUM(F4:F13)</f>
        <v>16</v>
      </c>
      <c r="G14" s="30"/>
      <c r="H14" s="30"/>
      <c r="I14" s="30"/>
      <c r="J14" s="42"/>
    </row>
  </sheetData>
  <autoFilter ref="A3:I14">
    <extLst/>
  </autoFilter>
  <mergeCells count="7">
    <mergeCell ref="A1:J1"/>
    <mergeCell ref="A2:J2"/>
    <mergeCell ref="A14:E14"/>
    <mergeCell ref="F14:J14"/>
    <mergeCell ref="C4:C6"/>
    <mergeCell ref="C7:C10"/>
    <mergeCell ref="C11:C1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用工计划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启安众智团队人员</cp:lastModifiedBy>
  <dcterms:created xsi:type="dcterms:W3CDTF">2006-09-16T00:00:00Z</dcterms:created>
  <dcterms:modified xsi:type="dcterms:W3CDTF">2025-09-19T09:14:43Z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8D39D83265834B50BF1FBA688CB857CC</vt:lpwstr>
  </property>
  <property fmtid="{D5CDD505-2E9C-101B-9397-08002B2CF9AE}" pid="3" name="KSOProductBuildVer">
    <vt:lpwstr>2052-11.8.2.12309</vt:lpwstr>
  </property>
</Properties>
</file>