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修改汇总" sheetId="4" r:id="rId1"/>
  </sheets>
  <definedNames>
    <definedName name="_xlnm._FilterDatabase" localSheetId="0" hidden="1">修改汇总!$A$2:$N$27</definedName>
    <definedName name="_xlnm.Print_Titles" localSheetId="0">修改汇总!$2:$2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<sst xmlns="http://schemas.openxmlformats.org/spreadsheetml/2006/main" count="252" uniqueCount="155">
  <si>
    <t>贵安新区产业发展控股集团有限公司下属子公司2025年公开招聘岗位列表</t>
  </si>
  <si>
    <t>序号</t>
  </si>
  <si>
    <t>单位名称（全称）</t>
  </si>
  <si>
    <t>单位简介</t>
  </si>
  <si>
    <t>部门</t>
  </si>
  <si>
    <t>岗位名称</t>
  </si>
  <si>
    <t>岗位人数</t>
  </si>
  <si>
    <t>岗位职责</t>
  </si>
  <si>
    <t>学历</t>
  </si>
  <si>
    <t>本科专业要求</t>
  </si>
  <si>
    <t>硕士研究生及以上专业要求</t>
  </si>
  <si>
    <t>年龄</t>
  </si>
  <si>
    <t>任职资格</t>
  </si>
  <si>
    <t>其他条件</t>
  </si>
  <si>
    <t>备注</t>
  </si>
  <si>
    <t>贵州数智产城建设发展有限公司</t>
  </si>
  <si>
    <t>贵州数智产城建设发展有限公司(曾用名：贵安新区产控集团建设管理有限公司）为贵安新区产业发展控股集团有限公司全资一级子公司，成立于2022年7月，具有总承包贰级、建筑装修装饰工程专业承包贰级、劳务分包（砌筑、抹灰、混凝土、钢筋）等多项资质。主营业务以园区配套基础设施建设、产业载体建设、房地产项目建设、数据中心全生命周期解决方案为重点，以土地整治、土地一二级开发及房地产开发、销售为抓手，开展数据中心项目、政府投资项目、社会投资项目全过程代建及手续代办，标准厂房项目建设、施工管理及房地产项目开发、建设、销售、租赁等业务。</t>
  </si>
  <si>
    <t>工程部</t>
  </si>
  <si>
    <t>项目经理（机电工程）</t>
  </si>
  <si>
    <t>1.负责公司工程项目机电安装本专业技术管理工作，负责对本专业机电项目进行有效的质量、进度、投资控制、文明施工管理、合同管理、信息管理工作；
2.负责机电管网设计对接、图纸会审、设计交底；验收、复核、设计变更、质量控制、进度控制过程的技术和质量问题处理，安装工作组织协调，基础、主体、竣工验收、保修期内的保修工作；
3.协同安装单位根据合同及公司总体布置情况编制安装进度计划，审查安装工程施工组织设计，负责控制工程项目的安装现场进度，确保安装工程项目进度计划的完成；
4.根据合同的约定、设计图纸及相关规范规程的要求，严格监督安装工程项目施工质量参加安装工程检查验收，参加安装工程材料设备进场检查验收，对安装工程质量负完全责任；
5.根据公司批准的安装工程项目施工预算，严格监督控制机电安装项目成本，确保项目成本控制目标的实现；
6.参加现场安装工程合同管理，严格执行安装工程合同规定，确保安装工程合同履约完成，协助处理安装工程合同实施执行过程中的纠纷、索赔等事宜，参加本专业的招投标工作，拟订招标文件中的专业技术部分；
7.参加现场建设单位、监理工程师、安装工程承包商之间的信息交流、信息传递和信息处理的管理事宜；
8.解决安装工程项目施工中的设计、施工问题以及现场的安装工程涉外关系；
9.负责现场安装工程的日常管理工作，协调其他专业工程师的现场配合工作，完成现场安装工程施工日志的准确记录；
10.负责安装工程项目竣工至保修期满时间段内的工程保修管理和协调工作；
11.参加每周的现场安装协调会议，审查监理工程师的现场会议记录、安装工程管理报告和其他文件资料；
12.完成上级交办的其他工作任务；
13.完成部门内其他岗位需要协同的工作。</t>
  </si>
  <si>
    <t>本科及
以上</t>
  </si>
  <si>
    <t>电气类、建筑类、林学类、土木工程专业</t>
  </si>
  <si>
    <t>土木工程（一级学科）、电气工程（一级学科）</t>
  </si>
  <si>
    <t>40周岁及
以下</t>
  </si>
  <si>
    <t>截止报名时具有5年及以上机电安装工程工作经验。</t>
  </si>
  <si>
    <t>1.品行良好，遵纪守法，身体健康；
2.责任心强、耐心、细致、稳重，具有较强的文字功底、沟通、协调和执行能力、能熟练运用办公软件；
3.具有良好的影响力、现场组织调度能力、分析判断能力、计划编制和安排落实能力；
4.熟悉项目管理方法，熟悉工程施工流程，熟悉项目建设、改造、养护、维修等相关工作；
5.具有一级建造师执业资格证书。</t>
  </si>
  <si>
    <t>项目经理（土建工程）</t>
  </si>
  <si>
    <t>1.在公司领导下，负责项目现场建设的日常管理工作；
2.按照相关法律法规、政策文件及现行规范要求开展项目的质量、安全和进度管理工作，协调解决参建单位提出的具体问题并及时上报；
3.配合协助办理项目相关手续，严格要求施工单位按照招、投标文件、施工承包合同、设计文件及现行施工验收规范的要求施工，严格要求监理单位按照工程监理的法律法规对工程实施监理，保证工程的质量、安全、进度及投资；
4.协调好设计、地勘、监理、施工单位等各参建单位的工作关系；
5.初审监理单位审查完成的施工组织设计、技术方案和计划目标等；
6.初审工程进度款报审表和竣工结算，审核工程变更，完成每月进度台账工作；
7.负责项目实施过程中产生的资料整理、归档及信息报送工作；
8.及时完成部门领导及项目负责的交办的工作；
9.完成部门内其他岗位需要协同的工作。</t>
  </si>
  <si>
    <t>建筑类、土木类</t>
  </si>
  <si>
    <t>土木工程（一级学科）</t>
  </si>
  <si>
    <t>截止报名时具有5年及以上土建工程管理工作经验。</t>
  </si>
  <si>
    <t>财务部</t>
  </si>
  <si>
    <t>会计</t>
  </si>
  <si>
    <t>1.负责审核原始凭证并编制记账凭证，处理资金收支、成本费用、往来结算等日常账务，保证记账及时准确；
2.负责报表编制，按月、季、年编制资产负债表、利润表等财务报表，核对数据并出具分析报告，为管理层提供决策参考；
3.负责计算增值税、企业所得税等税费，按时完成纳税申报与缴纳，配合税务检查并跟进政策变化，优化税务成本；
4.负责往来账管理，核算应收、应付等往来款项，定期与客户、供应商对账，催收逾期账款，降低资金风险；
5.为会计师事务所审计工作提供明细账情况表及相关审计资料；
6.负责登记固定资产台账，定期盘点并计提折旧；整理装订凭证、报表等财务档案，按规定保管与销毁；
7.完成领导交办的其他任务，配合审计、统计等部门工作，参与财务制度优化；
8.完成部门内其他岗位需要协同的工作。</t>
  </si>
  <si>
    <t>财政学类、金融学类、统计学类、工商管理类</t>
  </si>
  <si>
    <t>财政学专业、金融学专业、统计学专业、会计学专业</t>
  </si>
  <si>
    <t>35周岁及
以下</t>
  </si>
  <si>
    <t>截止报名时间具有3年及以上建设工程或房地产行业财务相关工作经验。</t>
  </si>
  <si>
    <t>1.品行良好，遵纪守法，身体健康；
2.责任心强、耐心、细致、稳重，具有较强的文字功底、沟通、协调和执行能力、能熟练运用办公软件；
3.具有较强的判断与决策能力、影响力、计划与执行能力；
4.通晓财务管理知识、掌握审计知识、了解税收政策、熟练掌握办公软件；
5.具有中级会计专业技术资格证书。</t>
  </si>
  <si>
    <t>党政办公室</t>
  </si>
  <si>
    <t>行政管理岗</t>
  </si>
  <si>
    <t>1.协助部门负责统筹公司日常事务，做好上下联络沟通工作；
2.承担公司行政和文秘工作，负责公司公文收发、登记、拟办、转办、传阅、归档及保管等处理工作，负责文书起草工作（包括但不限于行政发文、领导讲话稿、工作计划、专项报告及总结材料等）；
3.承担公司行政会议或活动的组织工作，负责公司总经理办公会等重大会议制定会议方案、议题收集、会议记录、会议纪要等工作；
4.协助部门负责人做好公司制度建设的相关工作，负责各项行政规章制度的制定、修改、完善工作；
5.负责对公司重要会议研究决定事项及领导安排事项执行情况督查督办，项目建设全过程管理各阶段工作推进情况督查督办；
6.承担公司保密管理工作；
7.协同公司各部门做好信访维稳工作，安排接待有关来访人员和处理有关来信、投诉及工作协调，并建立维稳台账；
8.完成上级交办的其他工作任务；
9.完成部门内其他岗位需要协同的工作。</t>
  </si>
  <si>
    <t>中国语言文学类、新闻传播类、工商管理类、哲学专业、历史学专业、行政管理专业</t>
  </si>
  <si>
    <t>中国语言文学（一级学科）、企业管理专业、行政管理专业、工商管理专业</t>
  </si>
  <si>
    <t>截止报名时间具有3年及以上办公室行政工作经验。</t>
  </si>
  <si>
    <t>1.品行良好，遵纪守法，身体健康；
2.责任心强、耐心、细致、稳重，具有较强的文字功底、沟通、协调和执行能力、能熟练运用办公软件；
3.具备一定的组织、服务能力，能组织开展日常会议、活动等；
4.具有良好的职业道德和操守、严谨的工作作风以及高度的事业心和责任感；
5.具备严格的组织纪律性等。</t>
  </si>
  <si>
    <t>纪检工作人员</t>
  </si>
  <si>
    <t>1.监督公司党员干部廉洁自律各项规定执行情况和党风廉洁建设责任制落实情况，监督检查公司各项规章制度的落实情况；
2.监督公司重大事项决策、重要干部任免、重要项目安排、大额资金使用，以及工程项目、大宗物资采购招投标工作；
3.协助完成公司案件调查工作，做好转办、自收信访案件登记和线索处置监督管理台账工作，按照线索处置程序做好问题线索移送、分办、处置呈批等工作；
4.协助开展谈话函询、初步核实、立案审查调查工作，负责拟写各类呈批表、通知、方案、报告以及现场制作谈话（询问）笔录、纪律建议书、监察建议书等；
5.完成检查调查类文书材料归档，按照上级检查调查类材料归档规定完成谈话卷、函询卷、初步核实卷、直接了结卷、立案处理的审查调查材料的卷宗归档；
6.负责公司纪检的文书、印章管理、使用，文件、资料的收发、登记、传阅、催办、清退、保管和归档工作，负责公司纪检监察工作档案整理、管理工作；
7.负责纪检监察有关会议的准备工作、会议记录、整理会议纪要等内部日常事务工作；
8.完成上级交办的其他工作任务；
9.完成部门内其他岗位需要协同的工作。</t>
  </si>
  <si>
    <t>法学（学科门类）</t>
  </si>
  <si>
    <t>1.中共党员（含中共预备党员）；
2.取得中华人民共和国法律职业资格证书A证或C证的年龄可放宽至40周岁；
3.纪检监察系统、公检法部门在编在岗的公务员或参照公务员法管理的机关（单位)工作人员年龄可放宽至40周岁。</t>
  </si>
  <si>
    <t>1.品行良好、遵纪守法、身体健康；
2.责任心强、耐心、细致、稳重、具有较强的协调能力、人际沟通能力、计划与执行能力、文字功底、能熟练运用办公软件；
3.政治素质过硬，品行端正、公道正派、敢于斗争；
4.熟悉纪检监察审查调查业务或司法办案业务。</t>
  </si>
  <si>
    <t>综合协调部</t>
  </si>
  <si>
    <t>综合协调岗</t>
  </si>
  <si>
    <t>1.负责一级开发流程所涉及的实施方案、主体授权、土地报批组件、征收公告、征收红线、收储协议等手续办理；
2.负责开发整理预算成本测算、土地征收资金需求测算等相关工作；
3.负责土地开发整理资金核算及拨付工作，做好资金全过程跟踪审计，确保资金合法合规使用；
4.负责土地开发整理项目全部安置工作；
5.负责土地成本结算工作、做好土地成本、管理费及利润返还工作；
6.负责对接自然资源局、城乡建设局完成拟竞买土地的用地报批、控规调整等相关工作；
7.负责对接国土、规划等相关部门，做好土地摘牌前期准备工作；
8.负责上市交易土地的购买工作，办理土地竞买资金审批、签订土地出让合同；
9.完成土地交地确认土地手续办理；
10.配合完成土地款支付及取得完税证明，办理地块宗地土地证工作；
11.收集、整理、汇总土地和房屋征收有关政策、法规信息；
12.负责项目征地拆迁及对外协调工作，协调解决征地拆迁及施工中需协调工作，确保项目建设顺利进行；
13.配合完成集体土地房屋征收、安置补偿工作，完成地上附着物拆除等工作，并协同相关部门对征收工作进行管理和监督；
14.办理临时用地等相关用地手续；
15.完成上级交办的其他工作任务；
16.完成部门内其他岗位需要协同的工作。</t>
  </si>
  <si>
    <t>建筑类、工商管理类、土地资源管理专业</t>
  </si>
  <si>
    <t>建筑设计及其理论专业、土地资源管理专业、工商管理（一级学科）</t>
  </si>
  <si>
    <t>截止报名时间具有3年及以上相关工作经验。</t>
  </si>
  <si>
    <t xml:space="preserve">1.品行良好，遵纪守法，身体健康；
2.责任心强、耐心、细致、稳重，具有较强的文字功底、沟通、协调和执行能力、能熟练运用办公软件；
3.具备良好的数据收集、整理、分析能力；
4.掌握国家有关土地政策、拆迁政策及土地市场行情等相关内容；
5.熟练掌握CAD等规划设计工具。
</t>
  </si>
  <si>
    <t>贵安新区数据服务科技有限公司</t>
  </si>
  <si>
    <t>贵安新区数据服务科技有限公司为贵安新区产业发展控股集团有限公司全资一级子公司，于2023年9月注册成立，注册资本4.5亿元。围绕集团“服务工业、助力打造产业集群主责主业”，聚焦产业服务功能板块，以专业化、市场化为方向，数服公司的核心定位是：立足新区数据中心产业千亿市场，做好数据中心上游制造业资源整合服务商，构建覆盖产业链全生命周期的数字产业服务体系，通过盘活已建成的算力存力，围绕数据要素、园区智慧化服务谋划重点业务，提供工业数智化转型服务、存算力及安全服务、数智化科教融合创新服务。发展目标是：围绕数据要素、园区智慧化服务、数据中心及电子信息上下游，构建覆盖产业链全生命周期的数字产业服务体系，打造“数智”融合的数字产业服务企业。</t>
  </si>
  <si>
    <t>事业部</t>
  </si>
  <si>
    <t>解决方案经理</t>
  </si>
  <si>
    <t>1.负责自营项目的拓展，包括了解市场需求、分析竞争对手情况、制定营销策略等；
2.负责与各类客户进行沟通和交流，建立和维护良好的客户关系；根据客户实际和需求，制定解决方案；
3.负责自营项目的销售和推广，包括制定销售计划、开展销售活动、完成销售任务等；
4.跟踪市场动态，了解行业发展趋势，为公司算力产品的研发和推广提供支持；
5.参与制定公司自营项目的发展战略和规划；
6.完成上级领导交办的其他工作；
7.完成部门内其他岗位需要协同的工作。</t>
  </si>
  <si>
    <t>电子信息类、计算机类、管理学（学科门类）</t>
  </si>
  <si>
    <t>光学工程（一级学科）、电子科学与技术（一级学科）、信息与通信工程（一级学科）、控制科学与工程（一级学科）、计算机科学与技术（一级学科）、软件工程（一级学科）、网络空间安全（一级学科）、管理学（学科门类）</t>
  </si>
  <si>
    <t>截至报名时具有3年及以上市场策划、营销、商务及推广等相关市场类工作经验。</t>
  </si>
  <si>
    <t>1.品行良好，遵纪守法，身体健康；
2.责任心强、耐心、细致、稳重，具有较强的文字功底、沟通协调能力、能熟练运用办公软件；
3.熟练掌握市场分析、数据挖掘、数据分析、客户服务等专业技能，熟悉产业政策及市场发展情况，能够独立完成方案编辑、市场活动组织等工作。</t>
  </si>
  <si>
    <t>副主任</t>
  </si>
  <si>
    <t xml:space="preserve">
1.协助办公室主任开展经营层事务管理、行政管理等工作；
2.协助制定公司中长期人才战略规划、人力资源管理权限与工作流程、组织架构设计、管理流程改造、岗位设置与配置等；协助建立、完善公司人力资源管理体系，指导下属企业人力资源管理制度建设；
3.协助开展公司年度人工成本总额的预算、使用和控制管理，审核下属企业年度工资总额预算及执行情况；组织制定、优化公司绩效管理工作，指导公司员工的绩效管理和考核；
4.协助制定公司招聘计划，并指导实施；指导下属企业招聘工作的开展；
5.协助提出公司组织架构调整及优化建议，并组织开展三定等相关工作，指导下属企业三定工作；
6.协助开展公司中层干部选拔任用、调整、任免、日常管理、考核等工作；
7.协助制定和完善下属企业各项重要管理制度办法、业务操作规范，建立、健全下属企业统一、高效的组织体系和工作体系，负责企业规章制度的贯彻执行；
8.协助制定下属企业战略规划、经营方针，协助督导战略实施、年度投资计划、财务预算执行，推动投资发展工作并根据内外部环境变化对下属企业中长期发展战略目标提出修改建议；
9.负责组织和领导下属企业分管部门开展生产经营工作并向上级领导汇报；
10.负责下属企业分管部门管理工作，保证下属企业各项生产经营目标的实现；
11.负责制定下属企业分管部门考核指标并监督落实；
12.完成上级交办的其他工作任务；
13.完成其他需要协同的工作。</t>
  </si>
  <si>
    <t>管理学（学科门类）</t>
  </si>
  <si>
    <t>截止报名时具有规模相当企业3年及以上人力资源负责人岗位工作经验。</t>
  </si>
  <si>
    <t>1.品行良好，遵纪守法，身体健康；
2.责任心强、耐心、细致、稳重，具有较强的管理能力、判断与决策能力、协调能力、人际沟通能力/影响力、计划与执行能力、文字功底、组织能力、能熟练运用办公软件；
3.深入了解企业经营管理、业务流程及运作模式，熟练掌握国家与地方关于人力资源法律法规及政策；
4.接受过战略管理、人力资源战略、组织变革等系统培训，对现代人力资源管理、产教融合有全面认知和丰富实践经验，精通各职能模块，具备优秀的团队领导与建设能力；
5.能够熟练撰写各类公文、报告及讲话稿，熟悉办公室管理流程及行政事务处理。</t>
  </si>
  <si>
    <t>贵安新区产控集团产业服务有限公司</t>
  </si>
  <si>
    <t>贵安新区产控集团产业服务有限公司为贵安新区产业发展控股集团有限公司全资一级子公司，成立于2021年4月，注册资本金1亿元。产服公司主要承担集团公司产业服务职能，涵盖园区管理、产业招商、企业服务等领域，下设6个职能部门。围绕集团公司“一核四翼”发展体系，聚焦产业服务功能板块，以市场化、实体化、专业化为方向，以“资产运营、商贸物流、园区管理”为核心，以加快建设实体经济、盘活国有资产保值增值为目标，以“招、引、落、服”一体化为方向，通过加强制度建设、规范资产运营、精准招商引资、提高服务质量，聚焦构建覆盖产业链全生命周期的服务体系，为入驻企业提供产业金融、供应链管理等专业化服务，持续完善服务功能、提升服务品牌，助推产业链价值、服务效能提升，打造优质产业生态圈。</t>
  </si>
  <si>
    <t>财务管理部</t>
  </si>
  <si>
    <t>1.协助制定公司财务管理规章制度，落实相关规章制度；
2.负责公司结账、过账等相关工作；
3.负责公司财务报表编制及报送工作，编制年度财务报告；
4.根据审计机构、评级机构、金融机构及非金融机构等单位的要求，提供相关财务数据、会计资料、财务分析报告；
5.配合公司各项审计及财务检查工作；
6.完成上级交办其他工作；
7.完成部门内其他岗位需要协同的工作。</t>
  </si>
  <si>
    <t>经济学类、财政学类、金融学类、工商管理类</t>
  </si>
  <si>
    <t>统计学（一级学科）、会计学专业、财政学专业、金融学专业、统计学专业</t>
  </si>
  <si>
    <t>截至报名时具有3年及以上财务工作经验。</t>
  </si>
  <si>
    <t>1.品行良好、遵纪守法、身体健康；
2.责任心强、耐心、细致、稳重、坚持原则，具备较强的判断与决策能力、协调能力、人际沟通能力、计划与执行能力、能熟练运用办公软件；
3.通晓财务管理知识、掌握审计知识、了解税收政策；
4.具有初级会计师及以上职称。</t>
  </si>
  <si>
    <t>资产管理部</t>
  </si>
  <si>
    <t>资产管理岗</t>
  </si>
  <si>
    <t>1.负责意向企业的接待、对接、初步商洽工作；
2.制定商业招商方案，组织或参加各类宣传推广活动、商业招商活动、文旅活动；
3.开展经营性固定资产对外租赁工作；
4.负责公司资产的登记造册、台账建立、权证管理、取得验收、日常盘点、定期评估、许可经营、处置转移等管理事项；
5.协助制定公司资产管理相关制度；
6.完成上级交办其他工作；
7.完成部门内其他岗位需要协同的工作。</t>
  </si>
  <si>
    <t>经济学（学科门类）、管理学（学科门类）、文学（学科门类）、艺术学（学科门类）</t>
  </si>
  <si>
    <t>截至报名时具有3年及以上资产管理、文旅策划、大型活动组织、项目招商运营等相关工作经验。</t>
  </si>
  <si>
    <t>1.品行良好、遵纪守法、身体健康；
2.责任心强、耐心、细致、稳重、具有较强的判断与决策能力、协调能力、人际沟通能力、计划与执行能力、能熟练运用办公软件；
3.具有良好的职业道德和操守、严谨的工作作风；
4.通晓企业管理知识、项目投资等相关政策。</t>
  </si>
  <si>
    <t>产业投资部</t>
  </si>
  <si>
    <t>产业招商岗</t>
  </si>
  <si>
    <t>1.负责产业招商工作，收集、整理产业动态信息；
2.配合项目谋划、项目投资工作；
3.负责项目信息收集、考察与洽谈，合同起草、材料归档；
4.负责客户的接待、回访，整合产业发展资源，建立产业项目库，并动态更新；
5.负责跟踪签约、在谈项目进度，动态更新“一图三清单”档案；
6.完成上级交办其他工作；
7.完成部门内其他岗位需要协同的工作。</t>
  </si>
  <si>
    <t>截至报名时具有3年及以上产业园区招商、项目谋划、引资等相关工作经验。</t>
  </si>
  <si>
    <t>1.品行良好、遵纪守法、身体健康；
2.责任心强、耐心、细致、稳重、具有较强的判断与决策能力、协调能力、人际沟通能力、计划与执行能力、能熟练运用办公软件；
3.具有良好的职业道德和操守、严谨的工作作风；
4.熟悉产业政策、具备相应产业知识、熟悉园区招商运营流程，团队协作力强，可适应出差。</t>
  </si>
  <si>
    <t>贵安新区产业发展控股集团现代物业管理有限公司</t>
  </si>
  <si>
    <t>贵安新区产业发展控股集团现代物业管理有限公司为贵安新区产业发展控股集团有限公司旗下贵安新区产控集团产业服务有限公司下属子公司，成立于2016年10月，注册资本3亿元。公司主要负责承接新区、产控集团等范围内已成形的资产开展物业管理、智慧运营等业务，努力发展现代物业，提升物业服务水平，打造一支充满凝聚力、朝气勃发、锐意进取的现代物业服务团队。目前公司主要以产控集团现已基本建成的云谷综合体、龙山标准厂房、电子信息产业园孵化园、电商科创园等现有资产为依托，开展资产管理、现代物业服务、物业增值业务、楼栋广告、物业咨询、绿化养护、停车场管理、配套管理服务等业务。在确保高质、高效完成产控集团下达的各项经营指标基础上，公司还主要从打造现代物业、智慧园区管理的工作思路，创新经营模式，拓宽收入渠道，努力发展成为一流的现代物业服务企业。同时，合理有效地利用股东的资产，以物业服务为核心，多措并举创造最佳经济效益，实现国有资产的保值增值。</t>
  </si>
  <si>
    <t>计划财务部</t>
  </si>
  <si>
    <t>1.负责公司结账、过账等相关工作；
2.组织编制并报送财政、国资、产控财务快报、月度企业财务报表、年度财务决算报表及其他报表，审核子公司报表数据，编制年度财务报告；
3.根据集团公司、审计机构、评级机构、金融机构及非金融机构等单位的要求，提供相关财务数据、会计资料、财务分析报告；
4.配合相关单位对公司的财务审计工作；
5.完成上级交办其他工作；
6.完成部门内其他岗位需要协同的工作。</t>
  </si>
  <si>
    <t>1.品行良好、遵纪守法、身体健康；
2.责任心强、耐心、细致、稳重、坚持原则，具备良好的计划与执行能力、能熟练运用办公软件；
3.通晓财务管理知识、掌握审计知识、了解税收政策；
4.具有初级会计师及以上职称。</t>
  </si>
  <si>
    <t>工程管理部</t>
  </si>
  <si>
    <t>技术管理岗</t>
  </si>
  <si>
    <t>1.负责各园区维修维护工作，熟悉各园区内公用配套设施电力系统的运行管理；
2.制订并监督执行本系统的设备定期保养规定及技改项目方案；
3.提出本部门的备仓计划，协助采购专业性较强的工具或零件；
4.安排执行所辖设备的定期保养规定及参与执行有关的技改项目；
5.定期组织员工进行技术和安全生产等业务知识交流及技术指导；
6.完成上级交办其他工作；
7.完成部门内其他岗位需要协同的工作。</t>
  </si>
  <si>
    <t>安全科学与工程类、管理科学与工程类、工业工程类、土木类</t>
  </si>
  <si>
    <t>机械工程（一级学科）、环境科学与工程（一级学科）、安全科学与工程（一级学科）、管理科学与工程（一级学科）</t>
  </si>
  <si>
    <t>截至报名时具有工程维修、技术管理3年及以上相关工作经验。</t>
  </si>
  <si>
    <t>1.品行良好、遵纪守法、身体健康；
2.责任心强、耐心、细致、稳重、具备良好的计划与执行能力、能熟练运用办公软件；
3.具备工程维修、应急管理、改造与项目管理能力；
4.了解房屋建筑结构，装修装饰、大型电力设施等常见问题、维修方法。</t>
  </si>
  <si>
    <t>贵安新区产控集团数字经济港建设开发有限公司</t>
  </si>
  <si>
    <t xml:space="preserve">
贵安新区产控集团数字经济港建设开发有限公司为贵安新区产业发展控股集团有限公司旗下贵安新区产控集团产业服务有限公司下属子公司，成立于2022年5月，注册资本7.83亿元。主要业务包括地产开发、资产租赁、物业及工程服务等，形成多元化业务体系。在租赁领域，开展商务楼宇租赁、非居住房地产租赁等业务，为市场提供多样化的租赁选择；在服务板块，涵盖物业管理、工程管理服务、园区管理服务等，致力于打造全方位高品质的服务体系。自成立以来，公司积极投身项目建设与市场拓展。目前公司重点项目位于贵安新区核心地带，已成功吸引大数据科创城管委会、全国一体化算力网络国家（贵州）枢纽节点算力运营调度中心、华为（贵阳贵安）数字经济创新中心、中软国际等众多重点机构和企业入驻，初步形成了具有较强竞争力的大数据产业高地。
</t>
  </si>
  <si>
    <t>综合办公室</t>
  </si>
  <si>
    <t>人事管理岗</t>
  </si>
  <si>
    <t>1.负责根据公司薪酬管理办法进行薪资管理，核算员工薪资，建立工资台账，及时、准确编制工资报表；实施年度工资清算工作，配合年度工资清算审计；
2.负责做好绩效考核工作，做好绩效结果运用；
3.负责定期收集招聘需求信息，研究制定招聘计划、方案，并组织实施；
4.负责制定员工培训计划、方案，组织开展培训，进行培训效果跟踪和评价；
5.负责员工入离职管理，办理调动、录用、晋升、外派等相关人事手续，负责考勤、劳动合同管理等员工关系工作；
6.负责研究制定集团各类人才规划，进行人才梯队建设，完成上级人才工作任务；
7.完成上级交办的其他工作任务；
8.完成部门内其他岗位需要协同的工作。</t>
  </si>
  <si>
    <t>经济学（学科门类）、管理学（学科门类）</t>
  </si>
  <si>
    <t>1.中共党员（含中共预备党员）；
2.截至报名时具有3年及以上人力资源管理等工作经验。</t>
  </si>
  <si>
    <t>1.品行良好、遵纪守法、身体健康；
2.责任心强、耐心、细致、稳重、具有较强的协调能力、人际沟通能力、计划与执行能力、文字功底、能熟练运用办公软件；
3.具有良好的职业道德和操守、严谨的工作作风；</t>
  </si>
  <si>
    <t>经营管理部</t>
  </si>
  <si>
    <t>风险控制岗</t>
  </si>
  <si>
    <t>1.负责执行公司风险防范与控制管理相关工作；
2.协助拟定和完善公司业务涉及的项目评审、资产评估、风险管理等方面的管理办法和评价体系；
3.对公司项目进行风险性分析研究，提示风险预警，实施风险规避，提出化解风险的办法措施；
4.建立公司合同管理制度，规范合同的签定、审核、管理和履行等环节；
5.协助开展法律培训，增强员工的法律意识，丰富相关法律知识和实践技巧；
6.负责公司的诉讼工作；
7.完成上级交办其他工作；
8.完成部门内其他岗位需要协同的工作。</t>
  </si>
  <si>
    <t>法学（学科门类）、审计学专业</t>
  </si>
  <si>
    <t>法学（一级学科）、审计（一级学科）</t>
  </si>
  <si>
    <t>截至报名时具有3年及以上风控、内控管理、审计法务等工作经验。</t>
  </si>
  <si>
    <t>1.品行良好、遵纪守法、身体健康；
2.责任心强、耐心、细致、稳重，具有较强的文字功底、沟通、协调和执行能力、能熟练运用办公软件；
3.具有良好的职业道德和操守、严谨的工作作风；
4.掌握相关法律法规和各类风险防范及控制知识，具备一定的金融、投资、风控等相关知识和较强的学习能力。</t>
  </si>
  <si>
    <t>贵州贵安资本投资有限公司</t>
  </si>
  <si>
    <t>贵州贵安资本投资有限公司为贵安新区产业发展控股集团有限公司全资一级子公司，成立于2022年11月，注册资本10亿元，实缴资本3.48亿元。公司以标准厂房二期及物流园D1栋-D4栋房产作价入股，该资产已注入供应链公司。公司下辖贵安新区产控集团供应链有限公司，托管贵州贵安精准医学股份有限公司和贵州星瑞安科技有限公司。定位为产业建链、延链、补链、强链、扩链平台，围绕产业招引、孵化和培育等开展投资业务和商业保理、供应链金融等类金融业务，打造产业金融的平台和产业资本投资运营的标杆。</t>
  </si>
  <si>
    <t>贵安新区产控集团供应链有限公司</t>
  </si>
  <si>
    <t>贵安新区产控集团供应链有限公司为贵安新区产业发展控股集团有限公司旗下贵州贵安资本投资有限公司下属子公司，于2022年6月注册成立，注册资本金5000万元人民币。主要经营范围以国际贸易、批发零售为主。主要依托集团优势，建立供应链发展平台、供应链服务平台、供应链金融平台和供应链集采平台，建设产业链、创新链、供应链“三链融合”的供应链体系。公司围绕“全生命周期供应链集采供应商，新区供应链发展的引领者、供应链载体示范的主力军”的总体发展定位，聚焦供应链服务和供应链金融，以供应链发展为核心，以供应链集采为主线，将供应链公司打造成为“省内一流的集采供应平台公司”和“全生命周期集采供应标杆”。</t>
  </si>
  <si>
    <t>业务部</t>
  </si>
  <si>
    <t>贸易业务岗</t>
  </si>
  <si>
    <t>1.负责市场开拓、客户开发等资源整合及客户档案管理；
2.负责贸易全流程执行，包含采购与销售管理、物流、关务与单证管理等工作；
3.参与上下游业务洽谈，负责支付贸易货款、跟踪回收货款；
4.负责风控与合规管理，做好客户考察、尽调等业务风控工作；预防欠款，降低资金风险；
5.参与商务谈判，完成销售合同的签订、履行与管理；
6.负责整理销售资料，提交分析和总结报告，定期复盘分析供需和销售情况；
7.负责综合支持与协调，协调处理业务问题、与金融机构协调沟通；
8.完成上级交办其他工作；
9.完成部门内其他岗位需要协同的工作。</t>
  </si>
  <si>
    <t>本科及以上</t>
  </si>
  <si>
    <t>金融学类、经济与贸易类、工商管理类、物流管理与工程类、电子商务类</t>
  </si>
  <si>
    <t>应用经济学（一级学科）、工商管理专业</t>
  </si>
  <si>
    <t>截至报名时具有2年及以上贸易实操工作经验。</t>
  </si>
  <si>
    <t>1.品行良好，遵纪守法，身体健康；
2.责任心强、耐心、细致、稳重，具有较强的文字功底、沟通协调能力，能熟练运用办公软件；
3.掌握融资知识、财务知识、了解最新融资及宏观经济政策；
4.具备渠道开发能力、贸易实操能力、会管控，懂数据分析，熟悉供应链金融工具。</t>
  </si>
  <si>
    <t>甲供材料专员</t>
  </si>
  <si>
    <t>1.负责编制甲供物资的招标计划、招标文件、供应计划；
2.负责组织对物资、材料和设备供应厂商进行考察评价，选择合格供应商；
3.负责甲供材料及设备的采购和供应、核对、验收、结算，并对供货的进度和质量等进行跟踪管理；
4.参与甲供材料、设备采购合同的洽谈、起草和签订；
5.负责甲供物资的计算及甲供物资台账的建立，做好相关资料归档工作；按规定完成业务台账统计、业务卷宗的整理归档及各项业务信息的填报；
6.参与供应链各环节的协调工作，包括采购、仓储、销售、物流等，负责甲供物资的催料、跟单工作；
7.负责与内外部门协调沟通，与供应商、行业协会等外部机构保持良好沟通；
8.关注质量、进度、安全生产、环保动态和履约动态，配合上级对项目工程建设的检查，组织定期或不定期的项目工程综合考评或专项考评工作；
9.完成上级交办其他工作；
10.完成部门内其他岗位需要协同的工作。</t>
  </si>
  <si>
    <t>金融学类、土木类、管理科学与工程类、工商管理类、物流管理与工程类</t>
  </si>
  <si>
    <t xml:space="preserve">应用经济学（一级学科）、土木工程（一级学科）、工商管理专业
</t>
  </si>
  <si>
    <t>截至报名时具有2年及以上建筑企业采购、甲供材管理工作经验。</t>
  </si>
  <si>
    <t>1.品行良好，遵纪守法，身体健康；
2.责任心强，工作细致严谨，具备强烈的风险意识，具有较强的文字功底，能熟练运用办公软件；
3.懂材料懂合同懂财税、精招标、会管控、能协调。</t>
  </si>
  <si>
    <t>贵安新区产业发展有限公司</t>
  </si>
  <si>
    <t>贵安新区产业发展有限公司经贵安新区党工委管委会于2024年10月批复组建成立，注册资本金65亿元。股东为贵州贵安新区管理委员会、贵州贵阳大数据科创城产业发展投资基金合伙企业（有限合伙），由贵安新区财政金融工作局履行出资人职责，委托贵安新区产业发展控股集团有限公司代管。公司以新型工业化为发展核心，秉持着成为产业投资领域核心力量，致力于在区域产业版图中发挥关键引领作用。公司聚焦产业研究、产业投资、产业招商三大板块，以“股权+基金”双轮驱动模式，充分发挥股权直接投资的精准性和基金的杠杆效应，全力开展产业“建链、延链、补链、强链、扩链”工作，持续做优做实产业投资业务，推动产业链不断完善与升级。</t>
  </si>
  <si>
    <t>战略投资部</t>
  </si>
  <si>
    <t>产业研究岗</t>
  </si>
  <si>
    <t>1.跟踪相关产业政策、市场动态及技术趋势，建立产业信息跟踪机制，定期收集整理政策文件、行业报告、市场数据，开展产业调研与深度分析；
2.梳理产业链上下游核心企业、关键技术、配套资源，绘制产业链图谱，识别产业发展痛点、机遇与潜在风险，为企业产业布局调整、项目投资决策提供数据支撑与专业建议；
3.参与公司产业规划编制工作，协助制定产业发展目标、实施路径及配套扶持措施，推动规划落地；
4.对接政府部门、行业协会、科研机构，获取产业政策解读与行业资源支持；
5.针对企业重点关注的细分产业，开展专项研究，分析产业竞争格局、头部企业运营模式，提出产业合作、技术引进或项目孵化的可行性方案；
6.协助业务部门开展产业相关培训，普及产业知识与政策要点，提升团队产业认知水平；
7.完成上级交办的其他工作任务；
8.完成部门内其他岗位需要协同的工作。</t>
  </si>
  <si>
    <t>研究生</t>
  </si>
  <si>
    <t>/</t>
  </si>
  <si>
    <t>理论经济学（一级学科）、应用经济学（一级学科）、统计学（一级学科）</t>
  </si>
  <si>
    <t>截至报名时具有3年及以上产业研究、投融资测算等工作经验。</t>
  </si>
  <si>
    <t>1.品行良好，遵纪守法，身体健康；
2.责任心强、耐心、细致、稳重，具有较强的文字功底、沟通协调能力、能熟练运用办公软件；
3.掌握工程项目管理相关法律法规和标准，具备良好的沟通协调能力和团队合作精神，具备项目管理软件的使用能力；
4.具备一定政策解读能力，能快速抓取政策核心要点并关联产业实际，具备新能源、数字经济领域基础知识；
5.具备一定的投融资测算能力；
6.具有证券从业资格证或者基金从业资格证。</t>
  </si>
  <si>
    <t>资产运营岗（户外广告方向）</t>
  </si>
  <si>
    <t>1.根据公司发展战略和业务需求，制定户外广告运营方案、投放策略及创意方案；
2.结合热点事件或政策导向（如党建宣传、城市形象建设等）策划专题广告活动；开拓户外广告销售业务，挖掘潜在客户，完成销售目标；
3.调研、评估户外广告资源，建立媒体资源库并动态更新；负责与广告供应商（如广告公司、媒体代理、政府相关部门）对接，完成资源采购、价格谈判、合同签订等工作；
4.统筹广告项目全流程执行，包括选址、设计、审批、安装、维护及验收（需熟悉国企招标采购流程）；
5.编制户外广告年度预算，严格控制成本，确保资金使用符合公司财务制度要求；确保广告内容及投放流程符合法律法规、行业标准及内部风控要求；
6.维护户外广告设备日常运行，及时处理故障与安全隐患；
7.搭建户外广告运营制度建设体系；
8.完成上级交办的其他工作任务；
9.完成部门内其他岗位需要协同的工作。</t>
  </si>
  <si>
    <t>新闻传播学类、设计学类</t>
  </si>
  <si>
    <t>新闻传播学（一级学科）、设计学（一级学科）</t>
  </si>
  <si>
    <t>1.品行良好，遵纪守法，身体健康；
2.责任心强、耐心、细致、稳重，具有较强的文字功底、沟通协调能力、能熟练运用办公软件；
3.具备广告与营销传播的理论知识和实践技能，能够从事户外广告及传播运营、策划、创意、制作、营销、市场研究等工作，熟悉国企运作模式；
4.需具备较强的沟通协调能力，能平衡工作目标与流程要求。</t>
  </si>
  <si>
    <t>贵州长江汽车有限公司</t>
  </si>
  <si>
    <t>贵州长江汽车有限公司为贵安新区产业发展控股集团有限公司全资一级子公司，成立于2016年6月，注册资本人民币11亿元。位于贵州省贵安新区，项目占地1800余亩，总投资40亿元，建设规模为年产5.5万辆纯电动货车生产能力的新能源汽车产业，形成以新能源商用车整车制造为核心，覆盖新能源汽车产业园相关企业连接新能源汽车上下游完整产业链的新能源汽车产业集群。</t>
  </si>
  <si>
    <t>运营中心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</si>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</sst>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rgb="FF000000"/>
      <name val="Arial"/>
      <charset val="204"/>
    </font>
    <font>
      <b/>
      <sz val="11"/>
      <color rgb="FF000000"/>
      <name val="Arial"/>
      <charset val="204"/>
    </font>
    <font>
      <sz val="11"/>
      <name val="Arial"/>
      <charset val="204"/>
    </font>
    <font>
      <b/>
      <sz val="24"/>
      <name val="方正小标宋简体"/>
      <charset val="134"/>
    </font>
    <font>
      <b/>
      <sz val="10"/>
      <name val="宋体"/>
      <charset val="134"/>
      <scheme val="minor"/>
    </font>
    <font>
      <sz val="10"/>
      <name val="宋体"/>
      <charset val="134"/>
      <scheme val="minor"/>
    </font>
    <font>
      <sz val="10"/>
      <color rgb="FF000000"/>
      <name val="宋体"/>
      <charset val="204"/>
    </font>
    <font>
      <sz val="10"/>
      <color rgb="FF000000"/>
      <name val="宋体"/>
      <charset val="134"/>
      <scheme val="minor"/>
    </font>
    <font>
      <sz val="10"/>
      <name val="宋体"/>
      <charset val="204"/>
      <scheme val="minor"/>
    </font>
    <font>
      <sz val="10"/>
      <color rgb="FF000000"/>
      <name val="宋体"/>
      <charset val="204"/>
      <scheme val="minor"/>
    </font>
    <font>
      <b/>
      <sz val="10"/>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rgb="FF000000"/>
      </right>
      <top/>
      <bottom style="thin">
        <color auto="1"/>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right style="thin">
        <color auto="1"/>
      </right>
      <top/>
      <bottom style="thin">
        <color auto="1"/>
      </bottom>
      <diagonal/>
    </border>
    <border>
      <left style="thin">
        <color rgb="FF000000"/>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3" borderId="19" applyNumberFormat="0" applyAlignment="0" applyProtection="0">
      <alignment vertical="center"/>
    </xf>
    <xf numFmtId="0" fontId="21" fillId="4" borderId="20" applyNumberFormat="0" applyAlignment="0" applyProtection="0">
      <alignment vertical="center"/>
    </xf>
    <xf numFmtId="0" fontId="22" fillId="4" borderId="19" applyNumberFormat="0" applyAlignment="0" applyProtection="0">
      <alignment vertical="center"/>
    </xf>
    <xf numFmtId="0" fontId="23" fillId="5"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8">
    <xf numFmtId="0" fontId="0" fillId="0" borderId="0" xfId="0"/>
    <xf numFmtId="0" fontId="0" fillId="0" borderId="0" xfId="0" applyFill="1" applyBorder="1" applyAlignment="1">
      <alignment horizontal="left" vertical="top" wrapText="1"/>
    </xf>
    <xf numFmtId="0" fontId="0" fillId="0" borderId="0" xfId="0" applyFill="1" applyAlignment="1">
      <alignment horizontal="left" vertical="top" wrapText="1"/>
    </xf>
    <xf numFmtId="0" fontId="0" fillId="0" borderId="0" xfId="0" applyFill="1"/>
    <xf numFmtId="0" fontId="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center" vertical="top" wrapText="1"/>
    </xf>
    <xf numFmtId="0" fontId="0" fillId="0" borderId="0" xfId="0" applyFill="1" applyBorder="1" applyAlignment="1">
      <alignment horizontal="justify"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justify"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justify"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justify"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justify" vertical="center" wrapText="1"/>
    </xf>
    <xf numFmtId="0" fontId="5"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left" vertical="center" wrapText="1"/>
    </xf>
    <xf numFmtId="0" fontId="5"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0" fontId="5" fillId="0" borderId="10"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8" fillId="0" borderId="11" xfId="0" applyNumberFormat="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8"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0" fontId="9" fillId="0" borderId="14" xfId="0" applyNumberFormat="1" applyFont="1" applyFill="1" applyBorder="1" applyAlignment="1">
      <alignment horizontal="left" vertical="center" wrapText="1"/>
    </xf>
    <xf numFmtId="0" fontId="4" fillId="0" borderId="1" xfId="0" applyNumberFormat="1"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0" fillId="0" borderId="1" xfId="0" applyFill="1" applyBorder="1" applyAlignment="1">
      <alignment horizontal="left" vertical="top" wrapText="1"/>
    </xf>
    <xf numFmtId="0" fontId="9" fillId="0" borderId="1" xfId="0" applyNumberFormat="1" applyFont="1" applyFill="1" applyBorder="1" applyAlignment="1">
      <alignment horizontal="left" vertical="top" wrapText="1"/>
    </xf>
    <xf numFmtId="0" fontId="5" fillId="0" borderId="4" xfId="0" applyNumberFormat="1" applyFont="1" applyFill="1" applyBorder="1" applyAlignment="1">
      <alignment horizontal="left" vertical="center" wrapText="1"/>
    </xf>
    <xf numFmtId="0" fontId="5" fillId="0" borderId="9"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15" xfId="0" applyNumberFormat="1" applyFont="1" applyFill="1" applyBorder="1" applyAlignment="1">
      <alignment horizontal="left" vertical="center" wrapText="1"/>
    </xf>
    <xf numFmtId="0" fontId="9" fillId="0" borderId="4"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1"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tabSelected="1" zoomScaleSheetLayoutView="70" topLeftCell="C10" workbookViewId="0">
      <selection activeCell="K6" sqref="K6"/>
    </sheetView>
  </sheetViews>
  <sheetFormatPr defaultColWidth="10.2833333333333" defaultRowHeight="14.25"/>
  <cols>
    <col min="1" max="1" width="5.725" style="6" customWidth="1"/>
    <col min="2" max="2" width="17" style="6" customWidth="1"/>
    <col min="3" max="3" width="32.3" style="7" customWidth="1"/>
    <col min="4" max="4" width="9.11666666666667" style="8" customWidth="1"/>
    <col min="5" max="5" width="19.55" style="6" customWidth="1"/>
    <col min="6" max="6" width="8.50833333333333" style="6" customWidth="1"/>
    <col min="7" max="7" width="89.2166666666667" style="1" customWidth="1"/>
    <col min="8" max="8" width="8.575" style="1" customWidth="1"/>
    <col min="9" max="9" width="15" style="9" customWidth="1"/>
    <col min="10" max="10" width="14.625" style="9" customWidth="1"/>
    <col min="11" max="11" width="8.09166666666667" style="1" customWidth="1"/>
    <col min="12" max="12" width="13.7833333333333" style="1" customWidth="1"/>
    <col min="13" max="13" width="29.125" style="1" customWidth="1"/>
    <col min="14" max="14" width="7.05" style="1" customWidth="1"/>
    <col min="15" max="16384" width="10.2833333333333" style="1"/>
  </cols>
  <sheetData>
    <row r="1" s="1" customFormat="1" ht="70" customHeight="1" spans="1:14">
      <c r="A1" s="10" t="s">
        <v>0</v>
      </c>
      <c r="B1" s="10"/>
      <c r="C1" s="11"/>
      <c r="D1" s="10"/>
      <c r="E1" s="10"/>
      <c r="F1" s="10"/>
      <c r="G1" s="10"/>
      <c r="H1" s="10"/>
      <c r="I1" s="10"/>
      <c r="J1" s="10"/>
      <c r="K1" s="10"/>
      <c r="L1" s="10"/>
      <c r="M1" s="10"/>
      <c r="N1" s="10"/>
    </row>
    <row r="2" s="1" customFormat="1" ht="46" customHeight="1" spans="1:14">
      <c r="A2" s="12" t="s">
        <v>1</v>
      </c>
      <c r="B2" s="12" t="s">
        <v>2</v>
      </c>
      <c r="C2" s="12" t="s">
        <v>3</v>
      </c>
      <c r="D2" s="12" t="s">
        <v>4</v>
      </c>
      <c r="E2" s="12" t="s">
        <v>5</v>
      </c>
      <c r="F2" s="12" t="s">
        <v>6</v>
      </c>
      <c r="G2" s="12" t="s">
        <v>7</v>
      </c>
      <c r="H2" s="12" t="s">
        <v>8</v>
      </c>
      <c r="I2" s="12" t="s">
        <v>9</v>
      </c>
      <c r="J2" s="12" t="s">
        <v>10</v>
      </c>
      <c r="K2" s="12" t="s">
        <v>11</v>
      </c>
      <c r="L2" s="12" t="s">
        <v>12</v>
      </c>
      <c r="M2" s="12" t="s">
        <v>13</v>
      </c>
      <c r="N2" s="12" t="s">
        <v>14</v>
      </c>
    </row>
    <row r="3" s="1" customFormat="1" ht="234" customHeight="1" spans="1:14">
      <c r="A3" s="13">
        <v>1</v>
      </c>
      <c r="B3" s="14" t="s">
        <v>15</v>
      </c>
      <c r="C3" s="15" t="s">
        <v>16</v>
      </c>
      <c r="D3" s="13" t="s">
        <v>17</v>
      </c>
      <c r="E3" s="13" t="s">
        <v>18</v>
      </c>
      <c r="F3" s="16">
        <v>1</v>
      </c>
      <c r="G3" s="17" t="s">
        <v>19</v>
      </c>
      <c r="H3" s="13" t="s">
        <v>20</v>
      </c>
      <c r="I3" s="17" t="s">
        <v>21</v>
      </c>
      <c r="J3" s="17" t="s">
        <v>22</v>
      </c>
      <c r="K3" s="13" t="s">
        <v>23</v>
      </c>
      <c r="L3" s="17" t="s">
        <v>24</v>
      </c>
      <c r="M3" s="17" t="s">
        <v>25</v>
      </c>
      <c r="N3" s="47"/>
    </row>
    <row r="4" s="1" customFormat="1" ht="156" customHeight="1" spans="1:14">
      <c r="A4" s="13">
        <v>2</v>
      </c>
      <c r="B4" s="14"/>
      <c r="C4" s="15"/>
      <c r="D4" s="13" t="s">
        <v>17</v>
      </c>
      <c r="E4" s="13" t="s">
        <v>26</v>
      </c>
      <c r="F4" s="16">
        <v>2</v>
      </c>
      <c r="G4" s="17" t="s">
        <v>27</v>
      </c>
      <c r="H4" s="13" t="s">
        <v>20</v>
      </c>
      <c r="I4" s="17" t="s">
        <v>28</v>
      </c>
      <c r="J4" s="17" t="s">
        <v>29</v>
      </c>
      <c r="K4" s="13" t="s">
        <v>23</v>
      </c>
      <c r="L4" s="17" t="s">
        <v>30</v>
      </c>
      <c r="M4" s="17" t="s">
        <v>25</v>
      </c>
      <c r="N4" s="47"/>
    </row>
    <row r="5" s="1" customFormat="1" ht="128" customHeight="1" spans="1:14">
      <c r="A5" s="13">
        <v>3</v>
      </c>
      <c r="B5" s="14"/>
      <c r="C5" s="15"/>
      <c r="D5" s="13" t="s">
        <v>31</v>
      </c>
      <c r="E5" s="13" t="s">
        <v>32</v>
      </c>
      <c r="F5" s="16">
        <v>1</v>
      </c>
      <c r="G5" s="17" t="s">
        <v>33</v>
      </c>
      <c r="H5" s="13" t="s">
        <v>20</v>
      </c>
      <c r="I5" s="17" t="s">
        <v>34</v>
      </c>
      <c r="J5" s="17" t="s">
        <v>35</v>
      </c>
      <c r="K5" s="13" t="s">
        <v>36</v>
      </c>
      <c r="L5" s="17" t="s">
        <v>37</v>
      </c>
      <c r="M5" s="17" t="s">
        <v>38</v>
      </c>
      <c r="N5" s="47"/>
    </row>
    <row r="6" s="1" customFormat="1" ht="157" customHeight="1" spans="1:14">
      <c r="A6" s="13">
        <v>4</v>
      </c>
      <c r="B6" s="14"/>
      <c r="C6" s="15"/>
      <c r="D6" s="13" t="s">
        <v>39</v>
      </c>
      <c r="E6" s="13" t="s">
        <v>40</v>
      </c>
      <c r="F6" s="16">
        <v>1</v>
      </c>
      <c r="G6" s="17" t="s">
        <v>41</v>
      </c>
      <c r="H6" s="13" t="s">
        <v>20</v>
      </c>
      <c r="I6" s="17" t="s">
        <v>42</v>
      </c>
      <c r="J6" s="17" t="s">
        <v>43</v>
      </c>
      <c r="K6" s="13" t="s">
        <v>36</v>
      </c>
      <c r="L6" s="17" t="s">
        <v>44</v>
      </c>
      <c r="M6" s="17" t="s">
        <v>45</v>
      </c>
      <c r="N6" s="47"/>
    </row>
    <row r="7" s="1" customFormat="1" ht="174" customHeight="1" spans="1:14">
      <c r="A7" s="13">
        <v>5</v>
      </c>
      <c r="B7" s="14"/>
      <c r="C7" s="15"/>
      <c r="D7" s="13" t="s">
        <v>39</v>
      </c>
      <c r="E7" s="13" t="s">
        <v>46</v>
      </c>
      <c r="F7" s="16">
        <v>1</v>
      </c>
      <c r="G7" s="17" t="s">
        <v>47</v>
      </c>
      <c r="H7" s="13" t="s">
        <v>20</v>
      </c>
      <c r="I7" s="17" t="s">
        <v>48</v>
      </c>
      <c r="J7" s="17" t="s">
        <v>48</v>
      </c>
      <c r="K7" s="13" t="s">
        <v>36</v>
      </c>
      <c r="L7" s="17" t="s">
        <v>49</v>
      </c>
      <c r="M7" s="17" t="s">
        <v>50</v>
      </c>
      <c r="N7" s="47"/>
    </row>
    <row r="8" s="1" customFormat="1" ht="220" customHeight="1" spans="1:14">
      <c r="A8" s="13">
        <v>6</v>
      </c>
      <c r="B8" s="14"/>
      <c r="C8" s="15"/>
      <c r="D8" s="13" t="s">
        <v>51</v>
      </c>
      <c r="E8" s="13" t="s">
        <v>52</v>
      </c>
      <c r="F8" s="16">
        <v>1</v>
      </c>
      <c r="G8" s="17" t="s">
        <v>53</v>
      </c>
      <c r="H8" s="13" t="s">
        <v>20</v>
      </c>
      <c r="I8" s="17" t="s">
        <v>54</v>
      </c>
      <c r="J8" s="17" t="s">
        <v>55</v>
      </c>
      <c r="K8" s="13" t="s">
        <v>36</v>
      </c>
      <c r="L8" s="17" t="s">
        <v>56</v>
      </c>
      <c r="M8" s="17" t="s">
        <v>57</v>
      </c>
      <c r="N8" s="47"/>
    </row>
    <row r="9" s="1" customFormat="1" ht="172" customHeight="1" spans="1:14">
      <c r="A9" s="13">
        <v>7</v>
      </c>
      <c r="B9" s="18" t="s">
        <v>58</v>
      </c>
      <c r="C9" s="19" t="s">
        <v>59</v>
      </c>
      <c r="D9" s="13" t="s">
        <v>60</v>
      </c>
      <c r="E9" s="13" t="s">
        <v>61</v>
      </c>
      <c r="F9" s="16">
        <v>1</v>
      </c>
      <c r="G9" s="17" t="s">
        <v>62</v>
      </c>
      <c r="H9" s="13" t="s">
        <v>20</v>
      </c>
      <c r="I9" s="17" t="s">
        <v>63</v>
      </c>
      <c r="J9" s="17" t="s">
        <v>64</v>
      </c>
      <c r="K9" s="13" t="s">
        <v>23</v>
      </c>
      <c r="L9" s="17" t="s">
        <v>65</v>
      </c>
      <c r="M9" s="17" t="s">
        <v>66</v>
      </c>
      <c r="N9" s="48"/>
    </row>
    <row r="10" s="1" customFormat="1" ht="236" customHeight="1" spans="1:14">
      <c r="A10" s="13">
        <v>8</v>
      </c>
      <c r="B10" s="20"/>
      <c r="C10" s="21"/>
      <c r="D10" s="13" t="s">
        <v>39</v>
      </c>
      <c r="E10" s="13" t="s">
        <v>67</v>
      </c>
      <c r="F10" s="16">
        <v>1</v>
      </c>
      <c r="G10" s="17" t="s">
        <v>68</v>
      </c>
      <c r="H10" s="13" t="s">
        <v>20</v>
      </c>
      <c r="I10" s="17" t="s">
        <v>69</v>
      </c>
      <c r="J10" s="17" t="s">
        <v>69</v>
      </c>
      <c r="K10" s="13" t="s">
        <v>23</v>
      </c>
      <c r="L10" s="17" t="s">
        <v>70</v>
      </c>
      <c r="M10" s="17" t="s">
        <v>71</v>
      </c>
      <c r="N10" s="48"/>
    </row>
    <row r="11" s="1" customFormat="1" ht="181" customHeight="1" spans="1:14">
      <c r="A11" s="13">
        <v>9</v>
      </c>
      <c r="B11" s="22"/>
      <c r="C11" s="23"/>
      <c r="D11" s="13" t="s">
        <v>39</v>
      </c>
      <c r="E11" s="13" t="s">
        <v>46</v>
      </c>
      <c r="F11" s="16">
        <v>1</v>
      </c>
      <c r="G11" s="17" t="s">
        <v>47</v>
      </c>
      <c r="H11" s="13" t="s">
        <v>20</v>
      </c>
      <c r="I11" s="17" t="s">
        <v>48</v>
      </c>
      <c r="J11" s="17" t="s">
        <v>48</v>
      </c>
      <c r="K11" s="13" t="s">
        <v>36</v>
      </c>
      <c r="L11" s="17" t="s">
        <v>49</v>
      </c>
      <c r="M11" s="17" t="s">
        <v>50</v>
      </c>
      <c r="N11" s="48"/>
    </row>
    <row r="12" s="2" customFormat="1" ht="201" customHeight="1" spans="1:14">
      <c r="A12" s="13">
        <v>10</v>
      </c>
      <c r="B12" s="13" t="s">
        <v>72</v>
      </c>
      <c r="C12" s="24" t="s">
        <v>73</v>
      </c>
      <c r="D12" s="25" t="s">
        <v>39</v>
      </c>
      <c r="E12" s="13" t="s">
        <v>46</v>
      </c>
      <c r="F12" s="26">
        <v>1</v>
      </c>
      <c r="G12" s="17" t="s">
        <v>47</v>
      </c>
      <c r="H12" s="13" t="s">
        <v>20</v>
      </c>
      <c r="I12" s="17" t="s">
        <v>48</v>
      </c>
      <c r="J12" s="17" t="s">
        <v>48</v>
      </c>
      <c r="K12" s="13" t="s">
        <v>36</v>
      </c>
      <c r="L12" s="17" t="s">
        <v>49</v>
      </c>
      <c r="M12" s="17" t="s">
        <v>50</v>
      </c>
      <c r="N12" s="48"/>
    </row>
    <row r="13" s="2" customFormat="1" ht="132" customHeight="1" spans="1:14">
      <c r="A13" s="13">
        <v>11</v>
      </c>
      <c r="B13" s="13"/>
      <c r="C13" s="24"/>
      <c r="D13" s="27" t="s">
        <v>74</v>
      </c>
      <c r="E13" s="28" t="s">
        <v>32</v>
      </c>
      <c r="F13" s="29">
        <v>1</v>
      </c>
      <c r="G13" s="30" t="s">
        <v>75</v>
      </c>
      <c r="H13" s="22" t="s">
        <v>20</v>
      </c>
      <c r="I13" s="30" t="s">
        <v>76</v>
      </c>
      <c r="J13" s="49" t="s">
        <v>77</v>
      </c>
      <c r="K13" s="22" t="s">
        <v>36</v>
      </c>
      <c r="L13" s="30" t="s">
        <v>78</v>
      </c>
      <c r="M13" s="30" t="s">
        <v>79</v>
      </c>
      <c r="N13" s="48"/>
    </row>
    <row r="14" s="2" customFormat="1" ht="131" customHeight="1" spans="1:14">
      <c r="A14" s="13">
        <v>12</v>
      </c>
      <c r="B14" s="13"/>
      <c r="C14" s="24"/>
      <c r="D14" s="31" t="s">
        <v>80</v>
      </c>
      <c r="E14" s="32" t="s">
        <v>81</v>
      </c>
      <c r="F14" s="33">
        <v>1</v>
      </c>
      <c r="G14" s="34" t="s">
        <v>82</v>
      </c>
      <c r="H14" s="13" t="s">
        <v>20</v>
      </c>
      <c r="I14" s="50" t="s">
        <v>83</v>
      </c>
      <c r="J14" s="17" t="s">
        <v>83</v>
      </c>
      <c r="K14" s="13" t="s">
        <v>36</v>
      </c>
      <c r="L14" s="17" t="s">
        <v>84</v>
      </c>
      <c r="M14" s="17" t="s">
        <v>85</v>
      </c>
      <c r="N14" s="48"/>
    </row>
    <row r="15" s="2" customFormat="1" ht="280" customHeight="1" spans="1:14">
      <c r="A15" s="13">
        <v>13</v>
      </c>
      <c r="B15" s="35" t="s">
        <v>72</v>
      </c>
      <c r="C15" s="24" t="s">
        <v>73</v>
      </c>
      <c r="D15" s="36" t="s">
        <v>86</v>
      </c>
      <c r="E15" s="37" t="s">
        <v>87</v>
      </c>
      <c r="F15" s="33">
        <v>1</v>
      </c>
      <c r="G15" s="38" t="s">
        <v>88</v>
      </c>
      <c r="H15" s="13" t="s">
        <v>20</v>
      </c>
      <c r="I15" s="50" t="s">
        <v>83</v>
      </c>
      <c r="J15" s="17" t="s">
        <v>83</v>
      </c>
      <c r="K15" s="13" t="s">
        <v>36</v>
      </c>
      <c r="L15" s="51" t="s">
        <v>89</v>
      </c>
      <c r="M15" s="51" t="s">
        <v>90</v>
      </c>
      <c r="N15" s="48"/>
    </row>
    <row r="16" ht="138" customHeight="1" spans="1:14">
      <c r="A16" s="13">
        <v>14</v>
      </c>
      <c r="B16" s="13" t="s">
        <v>91</v>
      </c>
      <c r="C16" s="24" t="s">
        <v>92</v>
      </c>
      <c r="D16" s="13" t="s">
        <v>93</v>
      </c>
      <c r="E16" s="13" t="s">
        <v>32</v>
      </c>
      <c r="F16" s="16">
        <v>1</v>
      </c>
      <c r="G16" s="17" t="s">
        <v>94</v>
      </c>
      <c r="H16" s="13" t="s">
        <v>20</v>
      </c>
      <c r="I16" s="50" t="s">
        <v>76</v>
      </c>
      <c r="J16" s="17" t="s">
        <v>77</v>
      </c>
      <c r="K16" s="13" t="s">
        <v>36</v>
      </c>
      <c r="L16" s="17" t="s">
        <v>78</v>
      </c>
      <c r="M16" s="17" t="s">
        <v>95</v>
      </c>
      <c r="N16" s="48"/>
    </row>
    <row r="17" ht="169" customHeight="1" spans="1:14">
      <c r="A17" s="13">
        <v>15</v>
      </c>
      <c r="B17" s="13"/>
      <c r="C17" s="24"/>
      <c r="D17" s="13" t="s">
        <v>96</v>
      </c>
      <c r="E17" s="13" t="s">
        <v>97</v>
      </c>
      <c r="F17" s="16">
        <v>1</v>
      </c>
      <c r="G17" s="17" t="s">
        <v>98</v>
      </c>
      <c r="H17" s="13" t="s">
        <v>20</v>
      </c>
      <c r="I17" s="17" t="s">
        <v>99</v>
      </c>
      <c r="J17" s="17" t="s">
        <v>100</v>
      </c>
      <c r="K17" s="13" t="s">
        <v>23</v>
      </c>
      <c r="L17" s="17" t="s">
        <v>101</v>
      </c>
      <c r="M17" s="17" t="s">
        <v>102</v>
      </c>
      <c r="N17" s="48"/>
    </row>
    <row r="18" s="2" customFormat="1" ht="145" customHeight="1" spans="1:14">
      <c r="A18" s="13">
        <v>16</v>
      </c>
      <c r="B18" s="39" t="s">
        <v>103</v>
      </c>
      <c r="C18" s="24" t="s">
        <v>104</v>
      </c>
      <c r="D18" s="13" t="s">
        <v>105</v>
      </c>
      <c r="E18" s="13" t="s">
        <v>106</v>
      </c>
      <c r="F18" s="16">
        <v>1</v>
      </c>
      <c r="G18" s="17" t="s">
        <v>107</v>
      </c>
      <c r="H18" s="13" t="s">
        <v>20</v>
      </c>
      <c r="I18" s="50" t="s">
        <v>108</v>
      </c>
      <c r="J18" s="17" t="s">
        <v>108</v>
      </c>
      <c r="K18" s="13" t="s">
        <v>36</v>
      </c>
      <c r="L18" s="17" t="s">
        <v>109</v>
      </c>
      <c r="M18" s="17" t="s">
        <v>110</v>
      </c>
      <c r="N18" s="48"/>
    </row>
    <row r="19" s="2" customFormat="1" ht="170" customHeight="1" spans="1:14">
      <c r="A19" s="13">
        <v>17</v>
      </c>
      <c r="B19" s="39"/>
      <c r="C19" s="24"/>
      <c r="D19" s="40" t="s">
        <v>111</v>
      </c>
      <c r="E19" s="41" t="s">
        <v>112</v>
      </c>
      <c r="F19" s="42">
        <v>1</v>
      </c>
      <c r="G19" s="43" t="s">
        <v>113</v>
      </c>
      <c r="H19" s="13" t="s">
        <v>20</v>
      </c>
      <c r="I19" s="52" t="s">
        <v>114</v>
      </c>
      <c r="J19" s="52" t="s">
        <v>115</v>
      </c>
      <c r="K19" s="13" t="s">
        <v>36</v>
      </c>
      <c r="L19" s="53" t="s">
        <v>116</v>
      </c>
      <c r="M19" s="54" t="s">
        <v>117</v>
      </c>
      <c r="N19" s="55"/>
    </row>
    <row r="20" s="3" customFormat="1" ht="215" customHeight="1" spans="1:14">
      <c r="A20" s="13">
        <v>18</v>
      </c>
      <c r="B20" s="35" t="s">
        <v>118</v>
      </c>
      <c r="C20" s="24" t="s">
        <v>119</v>
      </c>
      <c r="D20" s="13" t="s">
        <v>39</v>
      </c>
      <c r="E20" s="13" t="s">
        <v>46</v>
      </c>
      <c r="F20" s="16">
        <v>1</v>
      </c>
      <c r="G20" s="17" t="s">
        <v>47</v>
      </c>
      <c r="H20" s="13" t="s">
        <v>20</v>
      </c>
      <c r="I20" s="17" t="s">
        <v>48</v>
      </c>
      <c r="J20" s="17" t="s">
        <v>48</v>
      </c>
      <c r="K20" s="13" t="s">
        <v>36</v>
      </c>
      <c r="L20" s="17" t="s">
        <v>49</v>
      </c>
      <c r="M20" s="17" t="s">
        <v>50</v>
      </c>
      <c r="N20" s="47"/>
    </row>
    <row r="21" ht="134" customHeight="1" spans="1:14">
      <c r="A21" s="13">
        <v>19</v>
      </c>
      <c r="B21" s="13" t="s">
        <v>120</v>
      </c>
      <c r="C21" s="24" t="s">
        <v>121</v>
      </c>
      <c r="D21" s="13" t="s">
        <v>122</v>
      </c>
      <c r="E21" s="13" t="s">
        <v>123</v>
      </c>
      <c r="F21" s="16">
        <v>1</v>
      </c>
      <c r="G21" s="17" t="s">
        <v>124</v>
      </c>
      <c r="H21" s="13" t="s">
        <v>125</v>
      </c>
      <c r="I21" s="50" t="s">
        <v>126</v>
      </c>
      <c r="J21" s="17" t="s">
        <v>127</v>
      </c>
      <c r="K21" s="13" t="s">
        <v>36</v>
      </c>
      <c r="L21" s="17" t="s">
        <v>128</v>
      </c>
      <c r="M21" s="17" t="s">
        <v>129</v>
      </c>
      <c r="N21" s="47"/>
    </row>
    <row r="22" ht="168" customHeight="1" spans="1:14">
      <c r="A22" s="13">
        <v>20</v>
      </c>
      <c r="B22" s="13"/>
      <c r="C22" s="24"/>
      <c r="D22" s="13" t="s">
        <v>122</v>
      </c>
      <c r="E22" s="13" t="s">
        <v>130</v>
      </c>
      <c r="F22" s="16">
        <v>1</v>
      </c>
      <c r="G22" s="17" t="s">
        <v>131</v>
      </c>
      <c r="H22" s="13" t="s">
        <v>125</v>
      </c>
      <c r="I22" s="50" t="s">
        <v>132</v>
      </c>
      <c r="J22" s="50" t="s">
        <v>133</v>
      </c>
      <c r="K22" s="13" t="s">
        <v>36</v>
      </c>
      <c r="L22" s="17" t="s">
        <v>134</v>
      </c>
      <c r="M22" s="17" t="s">
        <v>135</v>
      </c>
      <c r="N22" s="47"/>
    </row>
    <row r="23" s="1" customFormat="1" ht="183" customHeight="1" spans="1:14">
      <c r="A23" s="13">
        <v>21</v>
      </c>
      <c r="B23" s="18" t="s">
        <v>136</v>
      </c>
      <c r="C23" s="19" t="s">
        <v>137</v>
      </c>
      <c r="D23" s="13" t="s">
        <v>138</v>
      </c>
      <c r="E23" s="13" t="s">
        <v>139</v>
      </c>
      <c r="F23" s="16">
        <v>1</v>
      </c>
      <c r="G23" s="17" t="s">
        <v>140</v>
      </c>
      <c r="H23" s="13" t="s">
        <v>141</v>
      </c>
      <c r="I23" s="13" t="s">
        <v>142</v>
      </c>
      <c r="J23" s="17" t="s">
        <v>143</v>
      </c>
      <c r="K23" s="13" t="s">
        <v>36</v>
      </c>
      <c r="L23" s="17" t="s">
        <v>144</v>
      </c>
      <c r="M23" s="17" t="s">
        <v>145</v>
      </c>
      <c r="N23" s="48"/>
    </row>
    <row r="24" s="3" customFormat="1" ht="188" customHeight="1" spans="1:14">
      <c r="A24" s="13">
        <v>22</v>
      </c>
      <c r="B24" s="20"/>
      <c r="C24" s="21"/>
      <c r="D24" s="13" t="s">
        <v>111</v>
      </c>
      <c r="E24" s="13" t="s">
        <v>146</v>
      </c>
      <c r="F24" s="16">
        <v>1</v>
      </c>
      <c r="G24" s="17" t="s">
        <v>147</v>
      </c>
      <c r="H24" s="13" t="s">
        <v>20</v>
      </c>
      <c r="I24" s="17" t="s">
        <v>148</v>
      </c>
      <c r="J24" s="13" t="s">
        <v>149</v>
      </c>
      <c r="K24" s="13" t="s">
        <v>36</v>
      </c>
      <c r="L24" s="13" t="s">
        <v>142</v>
      </c>
      <c r="M24" s="17" t="s">
        <v>150</v>
      </c>
      <c r="N24" s="48"/>
    </row>
    <row r="25" s="3" customFormat="1" ht="195" customHeight="1" spans="1:14">
      <c r="A25" s="13">
        <v>23</v>
      </c>
      <c r="B25" s="22"/>
      <c r="C25" s="23"/>
      <c r="D25" s="13" t="s">
        <v>105</v>
      </c>
      <c r="E25" s="13" t="s">
        <v>46</v>
      </c>
      <c r="F25" s="16">
        <v>1</v>
      </c>
      <c r="G25" s="17" t="s">
        <v>47</v>
      </c>
      <c r="H25" s="13" t="s">
        <v>20</v>
      </c>
      <c r="I25" s="17" t="s">
        <v>48</v>
      </c>
      <c r="J25" s="17" t="s">
        <v>48</v>
      </c>
      <c r="K25" s="13" t="s">
        <v>36</v>
      </c>
      <c r="L25" s="17" t="s">
        <v>49</v>
      </c>
      <c r="M25" s="17" t="s">
        <v>50</v>
      </c>
      <c r="N25" s="48"/>
    </row>
    <row r="26" s="4" customFormat="1" ht="186" customHeight="1" spans="1:14">
      <c r="A26" s="13">
        <v>24</v>
      </c>
      <c r="B26" s="13" t="s">
        <v>151</v>
      </c>
      <c r="C26" s="24" t="s">
        <v>152</v>
      </c>
      <c r="D26" s="13" t="s">
        <v>153</v>
      </c>
      <c r="E26" s="13" t="s">
        <v>46</v>
      </c>
      <c r="F26" s="16">
        <v>1</v>
      </c>
      <c r="G26" s="17" t="s">
        <v>47</v>
      </c>
      <c r="H26" s="13" t="s">
        <v>20</v>
      </c>
      <c r="I26" s="17" t="s">
        <v>48</v>
      </c>
      <c r="J26" s="17" t="s">
        <v>48</v>
      </c>
      <c r="K26" s="13" t="s">
        <v>36</v>
      </c>
      <c r="L26" s="17" t="s">
        <v>49</v>
      </c>
      <c r="M26" s="17" t="s">
        <v>50</v>
      </c>
      <c r="N26" s="56"/>
    </row>
    <row r="27" s="5" customFormat="1" ht="23" customHeight="1" spans="1:14">
      <c r="A27" s="12" t="s">
        <v>154</v>
      </c>
      <c r="B27" s="12"/>
      <c r="C27" s="44"/>
      <c r="D27" s="12"/>
      <c r="E27" s="12"/>
      <c r="F27" s="45">
        <f>SUM(F3:F26)</f>
        <v>25</v>
      </c>
      <c r="G27" s="46"/>
      <c r="H27" s="12"/>
      <c r="I27" s="46"/>
      <c r="J27" s="46"/>
      <c r="K27" s="12"/>
      <c r="L27" s="46"/>
      <c r="M27" s="46"/>
      <c r="N27" s="57"/>
    </row>
  </sheetData>
  <mergeCells count="16">
    <mergeCell ref="A1:N1"/>
    <mergeCell ref="A27:E27"/>
    <mergeCell ref="B3:B8"/>
    <mergeCell ref="B9:B11"/>
    <mergeCell ref="B12:B14"/>
    <mergeCell ref="B16:B17"/>
    <mergeCell ref="B18:B19"/>
    <mergeCell ref="B21:B22"/>
    <mergeCell ref="B23:B25"/>
    <mergeCell ref="C3:C8"/>
    <mergeCell ref="C9:C11"/>
    <mergeCell ref="C12:C14"/>
    <mergeCell ref="C16:C17"/>
    <mergeCell ref="C18:C19"/>
    <mergeCell ref="C21:C22"/>
    <mergeCell ref="C23:C25"/>
  </mergeCells>
  <pageMargins left="0.393055555555556" right="0.314583333333333" top="0.409027777777778" bottom="0.0784722222222222" header="0.5" footer="0.118055555555556"/>
  <pageSetup paperSize="8"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修改汇总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刘小琦</dc:creator>
  <cp:lastModifiedBy>Administrator</cp:lastModifiedBy>
  <dcterms:created xsi:type="dcterms:W3CDTF">2025-04-10T08:48:00Z</dcterms:created>
  <dcterms:modified xsi:type="dcterms:W3CDTF">2025-10-09T03:59:56Z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920D4769E4B9410A9502AB1E22D97316_13</vt:lpwstr>
  </property>
  <property fmtid="{D5CDD505-2E9C-101B-9397-08002B2CF9AE}" pid="3" name="KSOProductBuildVer">
    <vt:lpwstr>2052-12.1.0.22529</vt:lpwstr>
  </property>
</Properties>
</file>