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" sheetId="2" r:id="rId1"/>
  </sheets>
  <definedNames>
    <definedName name="_xlnm._FilterDatabase" localSheetId="0" hidden="1">总表!$A$1:$H$139</definedName>
    <definedName name="_xlnm.Print_Titles" localSheetId="0">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<sst xmlns="http://schemas.openxmlformats.org/spreadsheetml/2006/main" count="350" uniqueCount="212">
  <si>
    <t>山西地质集团有限公司2026年度校园招聘需求表（用于2025年秋季校园招聘）</t>
  </si>
  <si>
    <t>序号</t>
  </si>
  <si>
    <t>单位</t>
  </si>
  <si>
    <t>需求岗位</t>
  </si>
  <si>
    <t>需求人数</t>
  </si>
  <si>
    <t>学历要求</t>
  </si>
  <si>
    <t>专业要求</t>
  </si>
  <si>
    <t>特殊招聘要求</t>
  </si>
  <si>
    <t>备注</t>
  </si>
  <si>
    <t>山西省煤炭地质一一四勘查院有限公司</t>
  </si>
  <si>
    <t>水文地质技术岗</t>
  </si>
  <si>
    <t>全日制大学本科及以上</t>
  </si>
  <si>
    <t>水文与水资源工程、地下水科学与工程、水文地质学、地质工程等相关专业</t>
  </si>
  <si>
    <t>录用后至少服务3年，能长期从事野外工作</t>
  </si>
  <si>
    <t>物探技术岗</t>
  </si>
  <si>
    <t>遥感科学与技术、地球物理学、勘查技术与工程等相关专业</t>
  </si>
  <si>
    <t>地质技术岗</t>
  </si>
  <si>
    <t>地质工程、资源勘查工程、地热、煤层气等相关专业</t>
  </si>
  <si>
    <t>钻探工勤岗</t>
  </si>
  <si>
    <t>全日制大学专科及以上</t>
  </si>
  <si>
    <t>钻探、 电工、 电气化、机械工程、机械设计制造等相关专业</t>
  </si>
  <si>
    <t>录用后钻机一线工作10年</t>
  </si>
  <si>
    <t>合计</t>
  </si>
  <si>
    <t>山西省煤炭地质一一五勘查院有限公司</t>
  </si>
  <si>
    <t>资源勘查工程，地质学，地质工程，勘查技术与工程，地质资源与地质工程，地下水科学与工程，水文与水资源工程等相关专业</t>
  </si>
  <si>
    <t>地球物理学</t>
  </si>
  <si>
    <t>测绘技术岗</t>
  </si>
  <si>
    <t>测绘工程、遥感科学与技术、资源环境大数据工程等相关专业</t>
  </si>
  <si>
    <t>钻探技术岗</t>
  </si>
  <si>
    <t>钻探技术类、机电工程类、电气工程类</t>
  </si>
  <si>
    <t>山西省煤炭地质一四四勘查院有限公司</t>
  </si>
  <si>
    <t>地质工程、资源勘查工程、勘查技术与工程等地质相关专业</t>
  </si>
  <si>
    <t>能长期从事野外工作</t>
  </si>
  <si>
    <t>水工环地质技术岗</t>
  </si>
  <si>
    <t>水文与水资源工程、地下水科学与工程、环境工程、环境科学等水工环相关专业</t>
  </si>
  <si>
    <t>地球物理学、勘查技术与工程、资源勘查工程等物探相关专业</t>
  </si>
  <si>
    <t>山西省煤炭地质一四八勘查院有限公司</t>
  </si>
  <si>
    <t>全日制硕士研究生及以上</t>
  </si>
  <si>
    <t>地质学、地质资源与地质工程、石油与天然气工程等相关专业</t>
  </si>
  <si>
    <t>能适应野外工作</t>
  </si>
  <si>
    <t>地质学、地球物理学、地质资源与地质工程等相关专业</t>
  </si>
  <si>
    <t>测绘工程等测绘类相关专业</t>
  </si>
  <si>
    <t>水文与水资源工程、地下水科学工程等相关专业</t>
  </si>
  <si>
    <t>山西省地质勘查局二一一地质队有限公司</t>
  </si>
  <si>
    <t>资源勘查工程；地质学；矿产普查与勘探；构造地质学；地质资源与地质工程（地质勘查领域或地质找矿方向）等地质找矿类相关专业</t>
  </si>
  <si>
    <t>录用后至少服务5年，能够长期从事野外工作</t>
  </si>
  <si>
    <t>测绘工程、测绘科学与技术、工程测量等地质测绘类相关专业</t>
  </si>
  <si>
    <t>水文技术岗</t>
  </si>
  <si>
    <t>水文与水资源工程、地下水科学工程、水文地质学等水文地质类相关专业</t>
  </si>
  <si>
    <t>山西省地质勘查局二一二地质队有限公司</t>
  </si>
  <si>
    <t>地质工程、勘查技术与工程、资源勘查工程等相关专业</t>
  </si>
  <si>
    <t>水工环技术岗</t>
  </si>
  <si>
    <t>水文与水资源工程、环境工程、环境生态工程等相关专业</t>
  </si>
  <si>
    <t>地球物理学、智能地球探测等相关专业</t>
  </si>
  <si>
    <t>工程技术岗</t>
  </si>
  <si>
    <t>土木工程（岩土）相关专业</t>
  </si>
  <si>
    <t>有注册岩土工程师证优先</t>
  </si>
  <si>
    <t>山西省地质勘查局二一三地质队有限公司</t>
  </si>
  <si>
    <t>工程地质、水文地质等相关专业</t>
  </si>
  <si>
    <t>1.能适应野外地质工作；
2.较高行业认同感，企业荣誉感。</t>
  </si>
  <si>
    <t>地质技术岗1</t>
  </si>
  <si>
    <t>资源勘查工程、地质工程、矿产普查与勘探等相关专业</t>
  </si>
  <si>
    <t>勘查技术岗</t>
  </si>
  <si>
    <t>勘查技术与工程等相关专业</t>
  </si>
  <si>
    <t>地质技术岗2</t>
  </si>
  <si>
    <t>资源勘查工程、地质学等相关专业</t>
  </si>
  <si>
    <t>山西省地质勘查局二一四地质队有限公司</t>
  </si>
  <si>
    <t>资源勘查工程，地质工程，地质学、矿产普查与勘探、矿床学、勘查技术与工程、地质资源与地质工程、地球化学等相关专业等相关专业</t>
  </si>
  <si>
    <t>工程勘察技术岗</t>
  </si>
  <si>
    <t>土木工程（岩土工程方向）、地质工程（岩土工程方向）、地质学（水文地质学）、工程地质、环境地质、环境设计、地下水科学与工程等相关专业</t>
  </si>
  <si>
    <t>地理信息技术岗</t>
  </si>
  <si>
    <t>地理信息系统、信息技术、数据库等相关专业</t>
  </si>
  <si>
    <t>测绘工程、大地测量学与测量工程、测绘科学与技术、遥感科学与技术、等</t>
  </si>
  <si>
    <t>工程物探、勘查技术与工程等相关专业</t>
  </si>
  <si>
    <t>山西省地质勘查局二一七地质队有限公司</t>
  </si>
  <si>
    <t>地质学、矿产普查与勘探、勘查技术与工程、资源勘查工程、地质资源与地质工程、地质工程（地质勘查领域或地质找矿方向）等</t>
  </si>
  <si>
    <t>长期从事野外地质工作</t>
  </si>
  <si>
    <t>地下水科学与工程、水文地质学、水文及水资源工程等</t>
  </si>
  <si>
    <t>山西省地勘院有限公司</t>
  </si>
  <si>
    <t>水文地质专业</t>
  </si>
  <si>
    <t>地质资源与地质工程专业</t>
  </si>
  <si>
    <t>地下水工程技术岗</t>
  </si>
  <si>
    <t>地下水科学与工程专业</t>
  </si>
  <si>
    <t>地质工程、地理信息科学专业</t>
  </si>
  <si>
    <t>勘查技术与工程专业</t>
  </si>
  <si>
    <t>从事钻探工作</t>
  </si>
  <si>
    <t>土木工程技术岗</t>
  </si>
  <si>
    <t>土木工程专业</t>
  </si>
  <si>
    <t>山西省第二地质工程勘察院有限公司</t>
  </si>
  <si>
    <t>地质学、地质资源与地质工程、资源勘查工程等</t>
  </si>
  <si>
    <t>本科和研究生专业相近或一致（工作地点太原、侯马）</t>
  </si>
  <si>
    <t>水工环技术岗1</t>
  </si>
  <si>
    <t>水文与水资源工程、地下水科学与工程、资源与环境、环境生态工程、勘查技术与工程等</t>
  </si>
  <si>
    <t>水工环技术岗2</t>
  </si>
  <si>
    <t>水文与水资源工程、地下水科学与工程、生态学、生态修复学、环境生态工程等</t>
  </si>
  <si>
    <t>资源勘查工程类</t>
  </si>
  <si>
    <t>土地规划类岗1</t>
  </si>
  <si>
    <t>土地资源管理、城乡规划学、自然资源管理、规划类等</t>
  </si>
  <si>
    <t>财务管理岗</t>
  </si>
  <si>
    <t>财务管理、会计等相关专业</t>
  </si>
  <si>
    <t>山西省第三地质工程勘察院有限公司</t>
  </si>
  <si>
    <t>地质资源与地质工程、地质工程、土地整治工程、勘查技术与工程、资源勘查工程、地质学</t>
  </si>
  <si>
    <t>需长期从事野外工作</t>
  </si>
  <si>
    <t>地质学（水文地质学）、地下水科学与工程、水文地质学</t>
  </si>
  <si>
    <t>机械维修技术岗</t>
  </si>
  <si>
    <t>材料成型及控制工程</t>
  </si>
  <si>
    <t>水气矿产技术岗</t>
  </si>
  <si>
    <t>石油与天然气工程</t>
  </si>
  <si>
    <t>城乡规划技术岗</t>
  </si>
  <si>
    <t>城乡规划学（国土空间规划方向）</t>
  </si>
  <si>
    <t>会计学</t>
  </si>
  <si>
    <t>山西省煤炭地质水文勘查研究院有限公司</t>
  </si>
  <si>
    <t>地热技术岗</t>
  </si>
  <si>
    <t>地质资源与地质工程（地热类）等相关专业</t>
  </si>
  <si>
    <t>能接受长期野外工作</t>
  </si>
  <si>
    <t>地质资源与地质工程（物探类）等相关专业</t>
  </si>
  <si>
    <t>地质资源与地质工程（地下水类）等相关专业</t>
  </si>
  <si>
    <t>山西省地球物理化学勘查院有限公司</t>
  </si>
  <si>
    <t>地球物理学、地球探测与信息技术、固体地球物理学、地球化学</t>
  </si>
  <si>
    <t>长期从事野外工作，本硕专业一致或相近</t>
  </si>
  <si>
    <t>地质学、矿产普查与勘探、矿物学岩石学矿床学、构造地质学、地质资源与地质工程</t>
  </si>
  <si>
    <t>地质工程、水文与水资源工程、水文地质学</t>
  </si>
  <si>
    <t>山西省煤炭地质物探测绘院有限公司</t>
  </si>
  <si>
    <t>物探研发岗</t>
  </si>
  <si>
    <t>地球物理学、矿产普查与勘探、资源勘查工程、地质工程及其他相关专业</t>
  </si>
  <si>
    <t>要求录用后至少服务3年，能长期从事野外工作</t>
  </si>
  <si>
    <t>地质研发岗</t>
  </si>
  <si>
    <t>地质学、地质工程、岩土工程、资源勘查工程及其他相关专业</t>
  </si>
  <si>
    <t>测绘研发岗</t>
  </si>
  <si>
    <t>测绘工程、大地测量学与测量工程、摄影测量与遥感、地理信息科学及其他相关专业</t>
  </si>
  <si>
    <t>地质学、地质工程、土木工程、资源勘查工程及其他相关专业</t>
  </si>
  <si>
    <t>山西省地质调查院有限公司</t>
  </si>
  <si>
    <t>矿产技术岗</t>
  </si>
  <si>
    <t>地质学（矿物学、岩石学、矿床学方向）、矿产普查与勘探、地质资源与地质工程、构造地质学等相关专业</t>
  </si>
  <si>
    <t>本硕专业一致或相近，能长期从事野外工作。</t>
  </si>
  <si>
    <t>水文地质、水文与水资源工程等相关专业</t>
  </si>
  <si>
    <t>地球物理、资源与环境等相关专业</t>
  </si>
  <si>
    <t>测绘科学与技术、地图学与地理信息系统等相关专业</t>
  </si>
  <si>
    <t>土木工程</t>
  </si>
  <si>
    <t>土木工程、地质工程等相关专业</t>
  </si>
  <si>
    <t>山西省煤炭地质资源环境调查院有限公司</t>
  </si>
  <si>
    <t>地质工程</t>
  </si>
  <si>
    <t>具有一定的地质灾害防治勘查、设计经验，能长期从事野外工作</t>
  </si>
  <si>
    <t>勘查设计岗</t>
  </si>
  <si>
    <t>地质工程、资源环境大数据工程等相关专业</t>
  </si>
  <si>
    <t>地质工程、资源勘查工程、地下水科学与工程、水文与水资源工程、土木工程等相关专业</t>
  </si>
  <si>
    <t>一经录用服务期不少于5年</t>
  </si>
  <si>
    <t>资源勘查工程、勘查技术与工程</t>
  </si>
  <si>
    <t>能够长期从事野外工作</t>
  </si>
  <si>
    <t>地质技术岗3</t>
  </si>
  <si>
    <t>资源勘查工程、测绘工程</t>
  </si>
  <si>
    <t>山西省地质矿产研究院有限公司</t>
  </si>
  <si>
    <t>非常规气科研岗</t>
  </si>
  <si>
    <t>地质勘查岗</t>
  </si>
  <si>
    <t>地质资源与地质工程、测绘类相关专业</t>
  </si>
  <si>
    <t>能适应长期野外工作，本、硕专业一致。</t>
  </si>
  <si>
    <t>检验检测岗</t>
  </si>
  <si>
    <t>化学、应用化学、化学工程与工艺等相关专业</t>
  </si>
  <si>
    <t>具有良好的学习能力，能吃苦耐劳，责任心强，服从公司安排。</t>
  </si>
  <si>
    <t>山西省煤炭地质勘查研究院有限公司</t>
  </si>
  <si>
    <t>地质资源与地质工程（资源勘查方向、气体能源方向、煤层气方向）、矿产普查与勘探（非煤方向）、资源与环境（煤层气方向）</t>
  </si>
  <si>
    <t>地球物理勘探</t>
  </si>
  <si>
    <t>遥感科学与技术、测绘科学与技术、测绘工程</t>
  </si>
  <si>
    <t>生态技术岗</t>
  </si>
  <si>
    <t>生态学相关专业</t>
  </si>
  <si>
    <t>水文与水资源工程</t>
  </si>
  <si>
    <t>山西地宝能源有限公司</t>
  </si>
  <si>
    <t>矿业工程</t>
  </si>
  <si>
    <t>长期井下及野外工作</t>
  </si>
  <si>
    <t>地质学、资源勘查工程、地质工程、采矿工程（煤矿瓦斯方向）</t>
  </si>
  <si>
    <t>水文地质、地下水科学与工程</t>
  </si>
  <si>
    <t>测绘工程</t>
  </si>
  <si>
    <t>实验测试岗</t>
  </si>
  <si>
    <t>医学检测技术</t>
  </si>
  <si>
    <t>长期从事野外工作</t>
  </si>
  <si>
    <t>山西省地质建设工程有限公司</t>
  </si>
  <si>
    <t>土木工程，建筑学，工程造价</t>
  </si>
  <si>
    <t>地质学，地质工程，资源勘查工程，勘查技术与工程</t>
  </si>
  <si>
    <t>山西地矿海外工程建设有限公司</t>
  </si>
  <si>
    <t>土木工程等相关专业</t>
  </si>
  <si>
    <t>大学英语四级，需长期在境外一线岗位工作</t>
  </si>
  <si>
    <t>地质工程、资源勘查相关专业</t>
  </si>
  <si>
    <t>给排水技术岗</t>
  </si>
  <si>
    <t>给排水科学与工程等相关专业</t>
  </si>
  <si>
    <t>山西地质集团检测技术有限公司</t>
  </si>
  <si>
    <t>有机化学、无机化学、分析化学、应用化学、化学工程、能源化学；环境工程及相关专业</t>
  </si>
  <si>
    <t>工作地点在临汾、运城、长治等非太原工作区域</t>
  </si>
  <si>
    <t>选冶试验岗</t>
  </si>
  <si>
    <t>矿物加工工程；矿物学、岩石学、矿床学</t>
  </si>
  <si>
    <t>珠宝鉴定岗</t>
  </si>
  <si>
    <t>宝石学</t>
  </si>
  <si>
    <t>财务管理、会计、统计学等相关专业</t>
  </si>
  <si>
    <t>山西地质集团吕梁市地质技术服务有限公司（吕梁市地质技术服务中心）</t>
  </si>
  <si>
    <t>地灾防治技术岗</t>
  </si>
  <si>
    <t>地质资源与地质工程、遥感科学与技术、测绘科学与技术</t>
  </si>
  <si>
    <t>山西地质集团朔州市地质技术服务有限公司（朔州市地质技术服务中心）</t>
  </si>
  <si>
    <t>资源勘查工程、地质工程、智能地球探测、地质学</t>
  </si>
  <si>
    <t>地理信息科学、测绘工程、遥感科学与技术</t>
  </si>
  <si>
    <t>勘查工程与技术、地球物理学</t>
  </si>
  <si>
    <t>金融学、会计学、金融审计等财务相关专业</t>
  </si>
  <si>
    <t>山西地质集团阳泉市地质技术服务有限公司（阳泉市地质技术服务中心）</t>
  </si>
  <si>
    <t>地质工程（水工环方向）</t>
  </si>
  <si>
    <t>资源勘查工程</t>
  </si>
  <si>
    <t>地下水科学与工程</t>
  </si>
  <si>
    <t>会计学、财务管理、金融管理</t>
  </si>
  <si>
    <t>水利工程（水文学与水资源）</t>
  </si>
  <si>
    <t>地质资源与地质工程（矿产普查与勘探）</t>
  </si>
  <si>
    <t>山西地质集团晋城市地质技术服务有限公司（晋城市地质技术服务中心）</t>
  </si>
  <si>
    <t>资源勘查工程、地质工程、地质学、采矿工程，地质资源与地质工程、矿业工程等地质相关专业</t>
  </si>
  <si>
    <t>水文与水资源工程、环境生态工程，环境科学与工程等水工环相关专业</t>
  </si>
  <si>
    <t>会计学、财务管理，会计、审计等财务相关专业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</si>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</sst>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_GB2312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protection locked="0"/>
    </xf>
    <xf numFmtId="0" fontId="26" fillId="0" borderId="0">
      <protection locked="0"/>
    </xf>
    <xf numFmtId="0" fontId="2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49" applyNumberFormat="1" applyFont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vertical="center" readingOrder="1"/>
    </xf>
    <xf numFmtId="49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vertical="center" wrapText="1"/>
    </xf>
    <xf numFmtId="0" fontId="3" fillId="0" borderId="1" xfId="51" applyFont="1" applyFill="1" applyBorder="1" applyAlignment="1">
      <alignment horizontal="left" vertical="center"/>
    </xf>
    <xf numFmtId="0" fontId="3" fillId="0" borderId="1" xfId="51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49" fontId="3" fillId="0" borderId="1" xfId="0" applyNumberFormat="1" applyFont="1" applyFill="1" applyBorder="1" applyAlignment="1">
      <alignment horizontal="left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4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9"/>
  <sheetViews>
    <sheetView tabSelected="1" workbookViewId="0">
      <pane xSplit="2" ySplit="3" topLeftCell="C49" activePane="bottomRight" state="frozen"/>
      <selection/>
      <selection pane="topRight"/>
      <selection pane="bottomLeft"/>
      <selection pane="bottomRight" activeCell="F95" sqref="F95"/>
    </sheetView>
  </sheetViews>
  <sheetFormatPr defaultColWidth="8.89166666666667" defaultRowHeight="13.5" outlineLevelCol="7"/>
  <cols>
    <col min="1" max="1" width="5.01666666666667" style="2" customWidth="1"/>
    <col min="2" max="2" width="20.8833333333333" style="2" customWidth="1"/>
    <col min="3" max="3" width="17.5666666666667" style="2" customWidth="1"/>
    <col min="4" max="4" width="8.46666666666667" style="2" customWidth="1"/>
    <col min="5" max="5" width="21.925" style="2" customWidth="1"/>
    <col min="6" max="6" width="85.9083333333333" style="2" customWidth="1"/>
    <col min="7" max="7" width="44.4" style="2" customWidth="1"/>
    <col min="8" max="8" width="5.86666666666667" style="2" customWidth="1"/>
    <col min="9" max="16384" width="8.89166666666667" style="2"/>
  </cols>
  <sheetData>
    <row r="1" ht="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1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7" t="s">
        <v>10</v>
      </c>
      <c r="D3" s="7">
        <v>2</v>
      </c>
      <c r="E3" s="5" t="s">
        <v>11</v>
      </c>
      <c r="F3" s="6" t="s">
        <v>12</v>
      </c>
      <c r="G3" s="8" t="s">
        <v>13</v>
      </c>
      <c r="H3" s="9"/>
    </row>
    <row r="4" spans="1:8">
      <c r="A4" s="5">
        <v>2</v>
      </c>
      <c r="B4" s="6"/>
      <c r="C4" s="7" t="s">
        <v>14</v>
      </c>
      <c r="D4" s="7">
        <v>2</v>
      </c>
      <c r="E4" s="5"/>
      <c r="F4" s="6" t="s">
        <v>15</v>
      </c>
      <c r="G4" s="8"/>
      <c r="H4" s="9"/>
    </row>
    <row r="5" spans="1:8">
      <c r="A5" s="5">
        <v>3</v>
      </c>
      <c r="B5" s="6"/>
      <c r="C5" s="7" t="s">
        <v>16</v>
      </c>
      <c r="D5" s="7">
        <v>1</v>
      </c>
      <c r="E5" s="5"/>
      <c r="F5" s="6" t="s">
        <v>17</v>
      </c>
      <c r="G5" s="8"/>
      <c r="H5" s="9"/>
    </row>
    <row r="6" spans="1:8">
      <c r="A6" s="5">
        <v>4</v>
      </c>
      <c r="B6" s="6"/>
      <c r="C6" s="7" t="s">
        <v>18</v>
      </c>
      <c r="D6" s="7">
        <v>1</v>
      </c>
      <c r="E6" s="7" t="s">
        <v>19</v>
      </c>
      <c r="F6" s="8" t="s">
        <v>20</v>
      </c>
      <c r="G6" s="8" t="s">
        <v>21</v>
      </c>
      <c r="H6" s="9"/>
    </row>
    <row r="7" spans="1:8">
      <c r="A7" s="5"/>
      <c r="B7" s="6"/>
      <c r="C7" s="10" t="s">
        <v>22</v>
      </c>
      <c r="D7" s="10">
        <f>SUM(D3:D6)</f>
        <v>6</v>
      </c>
      <c r="E7" s="11"/>
      <c r="F7" s="8"/>
      <c r="G7" s="8"/>
      <c r="H7" s="9"/>
    </row>
    <row r="8" ht="24" spans="1:8">
      <c r="A8" s="5">
        <v>2</v>
      </c>
      <c r="B8" s="6" t="s">
        <v>23</v>
      </c>
      <c r="C8" s="5" t="s">
        <v>16</v>
      </c>
      <c r="D8" s="7">
        <v>2</v>
      </c>
      <c r="E8" s="5" t="s">
        <v>11</v>
      </c>
      <c r="F8" s="6" t="s">
        <v>24</v>
      </c>
      <c r="G8" s="8"/>
      <c r="H8" s="9"/>
    </row>
    <row r="9" spans="1:8">
      <c r="A9" s="5">
        <v>2</v>
      </c>
      <c r="B9" s="6"/>
      <c r="C9" s="5" t="s">
        <v>14</v>
      </c>
      <c r="D9" s="7">
        <v>3</v>
      </c>
      <c r="E9" s="5"/>
      <c r="F9" s="6" t="s">
        <v>25</v>
      </c>
      <c r="G9" s="8"/>
      <c r="H9" s="9"/>
    </row>
    <row r="10" spans="1:8">
      <c r="A10" s="5">
        <v>3</v>
      </c>
      <c r="B10" s="6"/>
      <c r="C10" s="5" t="s">
        <v>26</v>
      </c>
      <c r="D10" s="7">
        <v>1</v>
      </c>
      <c r="E10" s="5"/>
      <c r="F10" s="6" t="s">
        <v>27</v>
      </c>
      <c r="G10" s="8"/>
      <c r="H10" s="9"/>
    </row>
    <row r="11" spans="1:8">
      <c r="A11" s="5">
        <v>4</v>
      </c>
      <c r="B11" s="6"/>
      <c r="C11" s="5" t="s">
        <v>28</v>
      </c>
      <c r="D11" s="7">
        <v>2</v>
      </c>
      <c r="E11" s="5"/>
      <c r="F11" s="6" t="s">
        <v>29</v>
      </c>
      <c r="G11" s="8"/>
      <c r="H11" s="9"/>
    </row>
    <row r="12" spans="1:8">
      <c r="A12" s="5"/>
      <c r="B12" s="6"/>
      <c r="C12" s="10" t="s">
        <v>22</v>
      </c>
      <c r="D12" s="10">
        <f>SUM(D8:D11)</f>
        <v>8</v>
      </c>
      <c r="E12" s="5"/>
      <c r="F12" s="6"/>
      <c r="G12" s="8"/>
      <c r="H12" s="9"/>
    </row>
    <row r="13" spans="1:8">
      <c r="A13" s="5">
        <v>3</v>
      </c>
      <c r="B13" s="6" t="s">
        <v>30</v>
      </c>
      <c r="C13" s="7" t="s">
        <v>16</v>
      </c>
      <c r="D13" s="7">
        <v>3</v>
      </c>
      <c r="E13" s="5" t="s">
        <v>11</v>
      </c>
      <c r="F13" s="6" t="s">
        <v>31</v>
      </c>
      <c r="G13" s="8" t="s">
        <v>32</v>
      </c>
      <c r="H13" s="9"/>
    </row>
    <row r="14" spans="1:8">
      <c r="A14" s="5"/>
      <c r="B14" s="6"/>
      <c r="C14" s="7" t="s">
        <v>33</v>
      </c>
      <c r="D14" s="7">
        <v>2</v>
      </c>
      <c r="E14" s="5"/>
      <c r="F14" s="6" t="s">
        <v>34</v>
      </c>
      <c r="G14" s="8"/>
      <c r="H14" s="9"/>
    </row>
    <row r="15" spans="1:8">
      <c r="A15" s="5"/>
      <c r="B15" s="6"/>
      <c r="C15" s="7" t="s">
        <v>14</v>
      </c>
      <c r="D15" s="7">
        <v>1</v>
      </c>
      <c r="E15" s="5"/>
      <c r="F15" s="6" t="s">
        <v>35</v>
      </c>
      <c r="G15" s="8"/>
      <c r="H15" s="9"/>
    </row>
    <row r="16" spans="1:8">
      <c r="A16" s="5"/>
      <c r="B16" s="6"/>
      <c r="C16" s="10" t="s">
        <v>22</v>
      </c>
      <c r="D16" s="10">
        <f>SUM(D13:D15)</f>
        <v>6</v>
      </c>
      <c r="E16" s="5"/>
      <c r="F16" s="6"/>
      <c r="G16" s="8"/>
      <c r="H16" s="9"/>
    </row>
    <row r="17" spans="1:8">
      <c r="A17" s="5">
        <v>4</v>
      </c>
      <c r="B17" s="6" t="s">
        <v>36</v>
      </c>
      <c r="C17" s="12" t="s">
        <v>16</v>
      </c>
      <c r="D17" s="7">
        <v>2</v>
      </c>
      <c r="E17" s="13" t="s">
        <v>37</v>
      </c>
      <c r="F17" s="14" t="s">
        <v>38</v>
      </c>
      <c r="G17" s="8" t="s">
        <v>39</v>
      </c>
      <c r="H17" s="11"/>
    </row>
    <row r="18" spans="1:8">
      <c r="A18" s="5">
        <v>2</v>
      </c>
      <c r="B18" s="6"/>
      <c r="C18" s="12" t="s">
        <v>14</v>
      </c>
      <c r="D18" s="7">
        <v>2</v>
      </c>
      <c r="E18" s="13"/>
      <c r="F18" s="14" t="s">
        <v>40</v>
      </c>
      <c r="G18" s="8"/>
      <c r="H18" s="11"/>
    </row>
    <row r="19" spans="1:8">
      <c r="A19" s="5">
        <v>3</v>
      </c>
      <c r="B19" s="6"/>
      <c r="C19" s="12" t="s">
        <v>26</v>
      </c>
      <c r="D19" s="7">
        <v>1</v>
      </c>
      <c r="E19" s="13" t="s">
        <v>11</v>
      </c>
      <c r="F19" s="14" t="s">
        <v>41</v>
      </c>
      <c r="G19" s="8"/>
      <c r="H19" s="11"/>
    </row>
    <row r="20" spans="1:8">
      <c r="A20" s="5">
        <v>4</v>
      </c>
      <c r="B20" s="6"/>
      <c r="C20" s="12" t="s">
        <v>33</v>
      </c>
      <c r="D20" s="7">
        <v>1</v>
      </c>
      <c r="E20" s="13"/>
      <c r="F20" s="14" t="s">
        <v>42</v>
      </c>
      <c r="G20" s="8"/>
      <c r="H20" s="11"/>
    </row>
    <row r="21" spans="1:8">
      <c r="A21" s="5"/>
      <c r="B21" s="6"/>
      <c r="C21" s="10" t="s">
        <v>22</v>
      </c>
      <c r="D21" s="10">
        <f>SUM(D17:D20)</f>
        <v>6</v>
      </c>
      <c r="E21" s="13"/>
      <c r="F21" s="14"/>
      <c r="G21" s="8"/>
      <c r="H21" s="11"/>
    </row>
    <row r="22" ht="24" spans="1:8">
      <c r="A22" s="5">
        <v>5</v>
      </c>
      <c r="B22" s="6" t="s">
        <v>43</v>
      </c>
      <c r="C22" s="5" t="s">
        <v>16</v>
      </c>
      <c r="D22" s="5">
        <v>3</v>
      </c>
      <c r="E22" s="5" t="s">
        <v>11</v>
      </c>
      <c r="F22" s="6" t="s">
        <v>44</v>
      </c>
      <c r="G22" s="6" t="s">
        <v>45</v>
      </c>
      <c r="H22" s="5"/>
    </row>
    <row r="23" spans="1:8">
      <c r="A23" s="5">
        <v>2</v>
      </c>
      <c r="B23" s="6"/>
      <c r="C23" s="5" t="s">
        <v>26</v>
      </c>
      <c r="D23" s="5">
        <v>2</v>
      </c>
      <c r="E23" s="5"/>
      <c r="F23" s="6" t="s">
        <v>46</v>
      </c>
      <c r="G23" s="6"/>
      <c r="H23" s="5"/>
    </row>
    <row r="24" spans="1:8">
      <c r="A24" s="5">
        <v>3</v>
      </c>
      <c r="B24" s="6"/>
      <c r="C24" s="5" t="s">
        <v>47</v>
      </c>
      <c r="D24" s="5">
        <v>1</v>
      </c>
      <c r="E24" s="5"/>
      <c r="F24" s="6" t="s">
        <v>48</v>
      </c>
      <c r="G24" s="6"/>
      <c r="H24" s="5"/>
    </row>
    <row r="25" spans="1:8">
      <c r="A25" s="5"/>
      <c r="B25" s="6"/>
      <c r="C25" s="10" t="s">
        <v>22</v>
      </c>
      <c r="D25" s="10">
        <f>SUM(D22:D24)</f>
        <v>6</v>
      </c>
      <c r="E25" s="5"/>
      <c r="F25" s="6"/>
      <c r="G25" s="6"/>
      <c r="H25" s="5"/>
    </row>
    <row r="26" spans="1:8">
      <c r="A26" s="5">
        <v>6</v>
      </c>
      <c r="B26" s="6" t="s">
        <v>49</v>
      </c>
      <c r="C26" s="5" t="s">
        <v>16</v>
      </c>
      <c r="D26" s="7">
        <v>4</v>
      </c>
      <c r="E26" s="5" t="s">
        <v>11</v>
      </c>
      <c r="F26" s="6" t="s">
        <v>50</v>
      </c>
      <c r="G26" s="8" t="s">
        <v>32</v>
      </c>
      <c r="H26" s="9"/>
    </row>
    <row r="27" spans="1:8">
      <c r="A27" s="5"/>
      <c r="B27" s="6"/>
      <c r="C27" s="5" t="s">
        <v>51</v>
      </c>
      <c r="D27" s="7">
        <v>4</v>
      </c>
      <c r="E27" s="5"/>
      <c r="F27" s="6" t="s">
        <v>52</v>
      </c>
      <c r="G27" s="8"/>
      <c r="H27" s="9"/>
    </row>
    <row r="28" spans="1:8">
      <c r="A28" s="5"/>
      <c r="B28" s="6"/>
      <c r="C28" s="5" t="s">
        <v>14</v>
      </c>
      <c r="D28" s="7">
        <v>1</v>
      </c>
      <c r="E28" s="5"/>
      <c r="F28" s="6" t="s">
        <v>53</v>
      </c>
      <c r="G28" s="8"/>
      <c r="H28" s="9"/>
    </row>
    <row r="29" spans="1:8">
      <c r="A29" s="5"/>
      <c r="B29" s="6"/>
      <c r="C29" s="5" t="s">
        <v>54</v>
      </c>
      <c r="D29" s="7">
        <v>1</v>
      </c>
      <c r="E29" s="5"/>
      <c r="F29" s="6" t="s">
        <v>55</v>
      </c>
      <c r="G29" s="11" t="s">
        <v>56</v>
      </c>
      <c r="H29" s="9"/>
    </row>
    <row r="30" spans="1:8">
      <c r="A30" s="5"/>
      <c r="B30" s="6"/>
      <c r="C30" s="10" t="s">
        <v>22</v>
      </c>
      <c r="D30" s="10">
        <f>SUM(D26:D29)</f>
        <v>10</v>
      </c>
      <c r="E30" s="5"/>
      <c r="F30" s="6"/>
      <c r="G30" s="8"/>
      <c r="H30" s="9"/>
    </row>
    <row r="31" spans="1:8">
      <c r="A31" s="5">
        <v>7</v>
      </c>
      <c r="B31" s="6" t="s">
        <v>57</v>
      </c>
      <c r="C31" s="7" t="s">
        <v>10</v>
      </c>
      <c r="D31" s="7">
        <v>2</v>
      </c>
      <c r="E31" s="13" t="s">
        <v>37</v>
      </c>
      <c r="F31" s="8" t="s">
        <v>58</v>
      </c>
      <c r="G31" s="6" t="s">
        <v>59</v>
      </c>
      <c r="H31" s="7"/>
    </row>
    <row r="32" spans="1:8">
      <c r="A32" s="5">
        <v>2</v>
      </c>
      <c r="B32" s="6"/>
      <c r="C32" s="7" t="s">
        <v>60</v>
      </c>
      <c r="D32" s="7">
        <v>1</v>
      </c>
      <c r="E32" s="13"/>
      <c r="F32" s="8" t="s">
        <v>61</v>
      </c>
      <c r="G32" s="6"/>
      <c r="H32" s="7"/>
    </row>
    <row r="33" spans="1:8">
      <c r="A33" s="5">
        <v>3</v>
      </c>
      <c r="B33" s="6"/>
      <c r="C33" s="7" t="s">
        <v>62</v>
      </c>
      <c r="D33" s="7">
        <v>1</v>
      </c>
      <c r="E33" s="5" t="s">
        <v>11</v>
      </c>
      <c r="F33" s="6" t="s">
        <v>63</v>
      </c>
      <c r="G33" s="6"/>
      <c r="H33" s="7"/>
    </row>
    <row r="34" spans="1:8">
      <c r="A34" s="5">
        <v>4</v>
      </c>
      <c r="B34" s="6"/>
      <c r="C34" s="7" t="s">
        <v>64</v>
      </c>
      <c r="D34" s="7">
        <v>2</v>
      </c>
      <c r="E34" s="5"/>
      <c r="F34" s="6" t="s">
        <v>65</v>
      </c>
      <c r="G34" s="6"/>
      <c r="H34" s="5"/>
    </row>
    <row r="35" spans="1:8">
      <c r="A35" s="5"/>
      <c r="B35" s="6"/>
      <c r="C35" s="10" t="s">
        <v>22</v>
      </c>
      <c r="D35" s="10">
        <f>SUM(D31:D34)</f>
        <v>6</v>
      </c>
      <c r="E35" s="7"/>
      <c r="F35" s="6"/>
      <c r="G35" s="8"/>
      <c r="H35" s="5"/>
    </row>
    <row r="36" ht="25" customHeight="1" spans="1:8">
      <c r="A36" s="5">
        <v>8</v>
      </c>
      <c r="B36" s="6" t="s">
        <v>66</v>
      </c>
      <c r="C36" s="5" t="s">
        <v>16</v>
      </c>
      <c r="D36" s="15">
        <v>4</v>
      </c>
      <c r="E36" s="5" t="s">
        <v>11</v>
      </c>
      <c r="F36" s="6" t="s">
        <v>67</v>
      </c>
      <c r="G36" s="6" t="s">
        <v>39</v>
      </c>
      <c r="H36" s="5"/>
    </row>
    <row r="37" ht="24" spans="1:8">
      <c r="A37" s="5">
        <v>3</v>
      </c>
      <c r="B37" s="6"/>
      <c r="C37" s="5" t="s">
        <v>68</v>
      </c>
      <c r="D37" s="15">
        <v>2</v>
      </c>
      <c r="E37" s="5"/>
      <c r="F37" s="6" t="s">
        <v>69</v>
      </c>
      <c r="G37" s="6"/>
      <c r="H37" s="5"/>
    </row>
    <row r="38" spans="1:8">
      <c r="A38" s="5">
        <v>4</v>
      </c>
      <c r="B38" s="6"/>
      <c r="C38" s="5" t="s">
        <v>70</v>
      </c>
      <c r="D38" s="15">
        <v>1</v>
      </c>
      <c r="E38" s="5"/>
      <c r="F38" s="6" t="s">
        <v>71</v>
      </c>
      <c r="G38" s="6"/>
      <c r="H38" s="5"/>
    </row>
    <row r="39" ht="25" customHeight="1" spans="1:8">
      <c r="A39" s="5">
        <v>5</v>
      </c>
      <c r="B39" s="6"/>
      <c r="C39" s="5" t="s">
        <v>26</v>
      </c>
      <c r="D39" s="15">
        <v>2</v>
      </c>
      <c r="E39" s="5"/>
      <c r="F39" s="6" t="s">
        <v>72</v>
      </c>
      <c r="G39" s="6"/>
      <c r="H39" s="5"/>
    </row>
    <row r="40" spans="1:8">
      <c r="A40" s="5">
        <v>6</v>
      </c>
      <c r="B40" s="6"/>
      <c r="C40" s="7" t="s">
        <v>14</v>
      </c>
      <c r="D40" s="7">
        <v>2</v>
      </c>
      <c r="E40" s="5"/>
      <c r="F40" s="6" t="s">
        <v>73</v>
      </c>
      <c r="G40" s="8"/>
      <c r="H40" s="9"/>
    </row>
    <row r="41" spans="1:8">
      <c r="A41" s="5"/>
      <c r="B41" s="6"/>
      <c r="C41" s="10" t="s">
        <v>22</v>
      </c>
      <c r="D41" s="10">
        <f>SUM(D36:D40)</f>
        <v>11</v>
      </c>
      <c r="E41" s="5"/>
      <c r="F41" s="6"/>
      <c r="G41" s="8"/>
      <c r="H41" s="9"/>
    </row>
    <row r="42" ht="24" spans="1:8">
      <c r="A42" s="5">
        <v>9</v>
      </c>
      <c r="B42" s="6" t="s">
        <v>74</v>
      </c>
      <c r="C42" s="7" t="s">
        <v>16</v>
      </c>
      <c r="D42" s="7">
        <v>6</v>
      </c>
      <c r="E42" s="5" t="s">
        <v>11</v>
      </c>
      <c r="F42" s="6" t="s">
        <v>75</v>
      </c>
      <c r="G42" s="8" t="s">
        <v>76</v>
      </c>
      <c r="H42" s="9"/>
    </row>
    <row r="43" spans="1:8">
      <c r="A43" s="5">
        <v>2</v>
      </c>
      <c r="B43" s="6"/>
      <c r="C43" s="7" t="s">
        <v>10</v>
      </c>
      <c r="D43" s="7">
        <v>2</v>
      </c>
      <c r="E43" s="5"/>
      <c r="F43" s="6" t="s">
        <v>77</v>
      </c>
      <c r="G43" s="8"/>
      <c r="H43" s="9"/>
    </row>
    <row r="44" spans="1:8">
      <c r="A44" s="5"/>
      <c r="B44" s="6"/>
      <c r="C44" s="10" t="s">
        <v>22</v>
      </c>
      <c r="D44" s="10">
        <f>SUM(D42:D43)</f>
        <v>8</v>
      </c>
      <c r="E44" s="16"/>
      <c r="F44" s="17"/>
      <c r="G44" s="17"/>
      <c r="H44" s="16"/>
    </row>
    <row r="45" spans="1:8">
      <c r="A45" s="18">
        <v>10</v>
      </c>
      <c r="B45" s="19" t="s">
        <v>78</v>
      </c>
      <c r="C45" s="20" t="s">
        <v>10</v>
      </c>
      <c r="D45" s="20">
        <v>2</v>
      </c>
      <c r="E45" s="13" t="s">
        <v>37</v>
      </c>
      <c r="F45" s="19" t="s">
        <v>79</v>
      </c>
      <c r="G45" s="21"/>
      <c r="H45" s="18"/>
    </row>
    <row r="46" spans="1:8">
      <c r="A46" s="18"/>
      <c r="B46" s="19"/>
      <c r="C46" s="20" t="s">
        <v>60</v>
      </c>
      <c r="D46" s="20">
        <v>2</v>
      </c>
      <c r="E46" s="13"/>
      <c r="F46" s="19" t="s">
        <v>80</v>
      </c>
      <c r="G46" s="21"/>
      <c r="H46" s="18"/>
    </row>
    <row r="47" spans="1:8">
      <c r="A47" s="18">
        <v>2</v>
      </c>
      <c r="B47" s="19"/>
      <c r="C47" s="20" t="s">
        <v>81</v>
      </c>
      <c r="D47" s="20">
        <v>2</v>
      </c>
      <c r="E47" s="18" t="s">
        <v>11</v>
      </c>
      <c r="F47" s="19" t="s">
        <v>82</v>
      </c>
      <c r="G47" s="21"/>
      <c r="H47" s="18"/>
    </row>
    <row r="48" spans="1:8">
      <c r="A48" s="18">
        <v>3</v>
      </c>
      <c r="B48" s="19"/>
      <c r="C48" s="20" t="s">
        <v>64</v>
      </c>
      <c r="D48" s="20">
        <v>2</v>
      </c>
      <c r="E48" s="18"/>
      <c r="F48" s="19" t="s">
        <v>83</v>
      </c>
      <c r="G48" s="21"/>
      <c r="H48" s="18"/>
    </row>
    <row r="49" spans="1:8">
      <c r="A49" s="18"/>
      <c r="B49" s="19"/>
      <c r="C49" s="20" t="s">
        <v>62</v>
      </c>
      <c r="D49" s="20">
        <v>1</v>
      </c>
      <c r="E49" s="18"/>
      <c r="F49" s="19" t="s">
        <v>84</v>
      </c>
      <c r="G49" s="21" t="s">
        <v>85</v>
      </c>
      <c r="H49" s="18"/>
    </row>
    <row r="50" spans="1:8">
      <c r="A50" s="18">
        <v>4</v>
      </c>
      <c r="B50" s="19"/>
      <c r="C50" s="20" t="s">
        <v>86</v>
      </c>
      <c r="D50" s="20">
        <v>1</v>
      </c>
      <c r="E50" s="18"/>
      <c r="F50" s="19" t="s">
        <v>87</v>
      </c>
      <c r="G50" s="21"/>
      <c r="H50" s="18"/>
    </row>
    <row r="51" spans="1:8">
      <c r="A51" s="18"/>
      <c r="B51" s="19"/>
      <c r="C51" s="10" t="s">
        <v>22</v>
      </c>
      <c r="D51" s="10">
        <f>SUM(D45:D50)</f>
        <v>10</v>
      </c>
      <c r="E51" s="18"/>
      <c r="F51" s="19"/>
      <c r="G51" s="21"/>
      <c r="H51" s="18"/>
    </row>
    <row r="52" spans="1:8">
      <c r="A52" s="5">
        <v>11</v>
      </c>
      <c r="B52" s="6" t="s">
        <v>88</v>
      </c>
      <c r="C52" s="7" t="s">
        <v>60</v>
      </c>
      <c r="D52" s="7">
        <v>3</v>
      </c>
      <c r="E52" s="13" t="s">
        <v>37</v>
      </c>
      <c r="F52" s="8" t="s">
        <v>89</v>
      </c>
      <c r="G52" s="6" t="s">
        <v>90</v>
      </c>
      <c r="H52" s="7"/>
    </row>
    <row r="53" spans="1:8">
      <c r="A53" s="5">
        <v>2</v>
      </c>
      <c r="B53" s="6"/>
      <c r="C53" s="7" t="s">
        <v>91</v>
      </c>
      <c r="D53" s="7">
        <v>3</v>
      </c>
      <c r="E53" s="13"/>
      <c r="F53" s="8" t="s">
        <v>92</v>
      </c>
      <c r="G53" s="6"/>
      <c r="H53" s="7"/>
    </row>
    <row r="54" spans="1:8">
      <c r="A54" s="5">
        <v>3</v>
      </c>
      <c r="B54" s="6"/>
      <c r="C54" s="7" t="s">
        <v>93</v>
      </c>
      <c r="D54" s="7">
        <v>3</v>
      </c>
      <c r="E54" s="22" t="s">
        <v>11</v>
      </c>
      <c r="F54" s="8" t="s">
        <v>94</v>
      </c>
      <c r="G54" s="6"/>
      <c r="H54" s="7"/>
    </row>
    <row r="55" spans="1:8">
      <c r="A55" s="5">
        <v>4</v>
      </c>
      <c r="B55" s="6"/>
      <c r="C55" s="7" t="s">
        <v>64</v>
      </c>
      <c r="D55" s="7">
        <v>3</v>
      </c>
      <c r="E55" s="23"/>
      <c r="F55" s="8" t="s">
        <v>95</v>
      </c>
      <c r="G55" s="6"/>
      <c r="H55" s="7"/>
    </row>
    <row r="56" spans="1:8">
      <c r="A56" s="5"/>
      <c r="B56" s="6"/>
      <c r="C56" s="7" t="s">
        <v>96</v>
      </c>
      <c r="D56" s="7">
        <v>2</v>
      </c>
      <c r="E56" s="23"/>
      <c r="F56" s="8" t="s">
        <v>97</v>
      </c>
      <c r="G56" s="6"/>
      <c r="H56" s="7"/>
    </row>
    <row r="57" spans="1:8">
      <c r="A57" s="5"/>
      <c r="B57" s="6"/>
      <c r="C57" s="7" t="s">
        <v>98</v>
      </c>
      <c r="D57" s="7">
        <v>1</v>
      </c>
      <c r="E57" s="24"/>
      <c r="F57" s="8" t="s">
        <v>99</v>
      </c>
      <c r="G57" s="25"/>
      <c r="H57" s="26"/>
    </row>
    <row r="58" spans="1:8">
      <c r="A58" s="5"/>
      <c r="B58" s="6"/>
      <c r="C58" s="10" t="s">
        <v>22</v>
      </c>
      <c r="D58" s="10">
        <f>SUM(D52:D57)</f>
        <v>15</v>
      </c>
      <c r="E58" s="26"/>
      <c r="F58" s="27"/>
      <c r="G58" s="25"/>
      <c r="H58" s="26"/>
    </row>
    <row r="59" spans="1:8">
      <c r="A59" s="5">
        <v>12</v>
      </c>
      <c r="B59" s="6" t="s">
        <v>100</v>
      </c>
      <c r="C59" s="7" t="s">
        <v>16</v>
      </c>
      <c r="D59" s="7">
        <v>9</v>
      </c>
      <c r="E59" s="28" t="s">
        <v>11</v>
      </c>
      <c r="F59" s="6" t="s">
        <v>101</v>
      </c>
      <c r="G59" s="8" t="s">
        <v>102</v>
      </c>
      <c r="H59" s="11"/>
    </row>
    <row r="60" spans="1:8">
      <c r="A60" s="5">
        <v>2</v>
      </c>
      <c r="B60" s="6"/>
      <c r="C60" s="7" t="s">
        <v>10</v>
      </c>
      <c r="D60" s="7">
        <v>3</v>
      </c>
      <c r="E60" s="29"/>
      <c r="F60" s="6" t="s">
        <v>103</v>
      </c>
      <c r="G60" s="8"/>
      <c r="H60" s="11"/>
    </row>
    <row r="61" spans="1:8">
      <c r="A61" s="5"/>
      <c r="B61" s="6"/>
      <c r="C61" s="7" t="s">
        <v>104</v>
      </c>
      <c r="D61" s="7">
        <v>1</v>
      </c>
      <c r="E61" s="30"/>
      <c r="F61" s="6" t="s">
        <v>105</v>
      </c>
      <c r="G61" s="8"/>
      <c r="H61" s="9"/>
    </row>
    <row r="62" spans="1:8">
      <c r="A62" s="5">
        <v>4</v>
      </c>
      <c r="B62" s="6"/>
      <c r="C62" s="7" t="s">
        <v>106</v>
      </c>
      <c r="D62" s="7">
        <v>1</v>
      </c>
      <c r="E62" s="5" t="s">
        <v>37</v>
      </c>
      <c r="F62" s="6" t="s">
        <v>107</v>
      </c>
      <c r="G62" s="8"/>
      <c r="H62" s="9"/>
    </row>
    <row r="63" spans="1:8">
      <c r="A63" s="5">
        <v>5</v>
      </c>
      <c r="B63" s="6"/>
      <c r="C63" s="7" t="s">
        <v>108</v>
      </c>
      <c r="D63" s="7">
        <v>1</v>
      </c>
      <c r="E63" s="5"/>
      <c r="F63" s="6" t="s">
        <v>109</v>
      </c>
      <c r="G63" s="8"/>
      <c r="H63" s="9"/>
    </row>
    <row r="64" spans="1:8">
      <c r="A64" s="5">
        <v>7</v>
      </c>
      <c r="B64" s="6"/>
      <c r="C64" s="7" t="s">
        <v>98</v>
      </c>
      <c r="D64" s="7">
        <v>1</v>
      </c>
      <c r="E64" s="5"/>
      <c r="F64" s="6" t="s">
        <v>110</v>
      </c>
      <c r="G64" s="11"/>
      <c r="H64" s="9"/>
    </row>
    <row r="65" spans="1:8">
      <c r="A65" s="5"/>
      <c r="B65" s="6"/>
      <c r="C65" s="10" t="s">
        <v>22</v>
      </c>
      <c r="D65" s="10">
        <f>SUM(D59:D64)</f>
        <v>16</v>
      </c>
      <c r="E65" s="5"/>
      <c r="F65" s="6"/>
      <c r="G65" s="8"/>
      <c r="H65" s="9"/>
    </row>
    <row r="66" spans="1:8">
      <c r="A66" s="5">
        <v>13</v>
      </c>
      <c r="B66" s="6" t="s">
        <v>111</v>
      </c>
      <c r="C66" s="5" t="s">
        <v>112</v>
      </c>
      <c r="D66" s="5">
        <v>2</v>
      </c>
      <c r="E66" s="5" t="s">
        <v>37</v>
      </c>
      <c r="F66" s="6" t="s">
        <v>113</v>
      </c>
      <c r="G66" s="6" t="s">
        <v>114</v>
      </c>
      <c r="H66" s="5"/>
    </row>
    <row r="67" spans="1:8">
      <c r="A67" s="5">
        <v>2</v>
      </c>
      <c r="B67" s="6"/>
      <c r="C67" s="5" t="s">
        <v>14</v>
      </c>
      <c r="D67" s="5">
        <v>2</v>
      </c>
      <c r="E67" s="5"/>
      <c r="F67" s="6" t="s">
        <v>115</v>
      </c>
      <c r="G67" s="6"/>
      <c r="H67" s="5"/>
    </row>
    <row r="68" spans="1:8">
      <c r="A68" s="5">
        <v>3</v>
      </c>
      <c r="B68" s="6"/>
      <c r="C68" s="5" t="s">
        <v>10</v>
      </c>
      <c r="D68" s="5">
        <v>3</v>
      </c>
      <c r="E68" s="5"/>
      <c r="F68" s="6" t="s">
        <v>116</v>
      </c>
      <c r="G68" s="6"/>
      <c r="H68" s="5"/>
    </row>
    <row r="69" spans="1:8">
      <c r="A69" s="5"/>
      <c r="B69" s="6"/>
      <c r="C69" s="10" t="s">
        <v>22</v>
      </c>
      <c r="D69" s="10">
        <f>SUM(D66:D68)</f>
        <v>7</v>
      </c>
      <c r="E69" s="5"/>
      <c r="F69" s="6"/>
      <c r="G69" s="6"/>
      <c r="H69" s="5"/>
    </row>
    <row r="70" spans="1:8">
      <c r="A70" s="31">
        <v>14</v>
      </c>
      <c r="B70" s="32" t="s">
        <v>117</v>
      </c>
      <c r="C70" s="33" t="s">
        <v>14</v>
      </c>
      <c r="D70" s="33">
        <v>5</v>
      </c>
      <c r="E70" s="31" t="s">
        <v>37</v>
      </c>
      <c r="F70" s="32" t="s">
        <v>118</v>
      </c>
      <c r="G70" s="32" t="s">
        <v>119</v>
      </c>
      <c r="H70" s="34"/>
    </row>
    <row r="71" spans="1:8">
      <c r="A71" s="31">
        <v>2</v>
      </c>
      <c r="B71" s="32"/>
      <c r="C71" s="33" t="s">
        <v>16</v>
      </c>
      <c r="D71" s="33">
        <v>3</v>
      </c>
      <c r="E71" s="31"/>
      <c r="F71" s="32" t="s">
        <v>120</v>
      </c>
      <c r="G71" s="32"/>
      <c r="H71" s="34"/>
    </row>
    <row r="72" spans="1:8">
      <c r="A72" s="31">
        <v>3</v>
      </c>
      <c r="B72" s="32"/>
      <c r="C72" s="33" t="s">
        <v>33</v>
      </c>
      <c r="D72" s="33">
        <v>1</v>
      </c>
      <c r="E72" s="31"/>
      <c r="F72" s="32" t="s">
        <v>121</v>
      </c>
      <c r="G72" s="32"/>
      <c r="H72" s="34"/>
    </row>
    <row r="73" spans="1:8">
      <c r="A73" s="31"/>
      <c r="B73" s="32"/>
      <c r="C73" s="10" t="s">
        <v>22</v>
      </c>
      <c r="D73" s="10">
        <f>SUM(D70:D72)</f>
        <v>9</v>
      </c>
      <c r="E73" s="31"/>
      <c r="F73" s="32"/>
      <c r="G73" s="35"/>
      <c r="H73" s="36"/>
    </row>
    <row r="74" spans="1:8">
      <c r="A74" s="5">
        <v>15</v>
      </c>
      <c r="B74" s="6" t="s">
        <v>122</v>
      </c>
      <c r="C74" s="7" t="s">
        <v>123</v>
      </c>
      <c r="D74" s="7">
        <v>5</v>
      </c>
      <c r="E74" s="5" t="s">
        <v>37</v>
      </c>
      <c r="F74" s="6" t="s">
        <v>124</v>
      </c>
      <c r="G74" s="6" t="s">
        <v>125</v>
      </c>
      <c r="H74" s="5"/>
    </row>
    <row r="75" spans="1:8">
      <c r="A75" s="5">
        <v>2</v>
      </c>
      <c r="B75" s="6"/>
      <c r="C75" s="7" t="s">
        <v>126</v>
      </c>
      <c r="D75" s="7">
        <v>5</v>
      </c>
      <c r="E75" s="5"/>
      <c r="F75" s="6" t="s">
        <v>127</v>
      </c>
      <c r="G75" s="6"/>
      <c r="H75" s="5"/>
    </row>
    <row r="76" spans="1:8">
      <c r="A76" s="5">
        <v>3</v>
      </c>
      <c r="B76" s="6"/>
      <c r="C76" s="7" t="s">
        <v>128</v>
      </c>
      <c r="D76" s="7">
        <v>5</v>
      </c>
      <c r="E76" s="5"/>
      <c r="F76" s="6" t="s">
        <v>129</v>
      </c>
      <c r="G76" s="6"/>
      <c r="H76" s="5"/>
    </row>
    <row r="77" spans="1:8">
      <c r="A77" s="5">
        <v>6</v>
      </c>
      <c r="B77" s="6"/>
      <c r="C77" s="4" t="s">
        <v>16</v>
      </c>
      <c r="D77" s="37">
        <v>2</v>
      </c>
      <c r="E77" s="4" t="s">
        <v>11</v>
      </c>
      <c r="F77" s="38" t="s">
        <v>130</v>
      </c>
      <c r="G77" s="6"/>
      <c r="H77" s="5"/>
    </row>
    <row r="78" spans="1:8">
      <c r="A78" s="5">
        <v>7</v>
      </c>
      <c r="B78" s="6"/>
      <c r="C78" s="7" t="s">
        <v>26</v>
      </c>
      <c r="D78" s="7">
        <v>2</v>
      </c>
      <c r="E78" s="4"/>
      <c r="F78" s="6" t="s">
        <v>129</v>
      </c>
      <c r="G78" s="6"/>
      <c r="H78" s="5"/>
    </row>
    <row r="79" spans="1:8">
      <c r="A79" s="5"/>
      <c r="B79" s="6"/>
      <c r="C79" s="10" t="s">
        <v>22</v>
      </c>
      <c r="D79" s="10">
        <f>SUM(D74:D78)</f>
        <v>19</v>
      </c>
      <c r="E79" s="7"/>
      <c r="F79" s="8"/>
      <c r="G79" s="8"/>
      <c r="H79" s="7"/>
    </row>
    <row r="80" s="1" customFormat="1" spans="1:8">
      <c r="A80" s="5">
        <v>16</v>
      </c>
      <c r="B80" s="6" t="s">
        <v>131</v>
      </c>
      <c r="C80" s="5" t="s">
        <v>132</v>
      </c>
      <c r="D80" s="5">
        <v>4</v>
      </c>
      <c r="E80" s="5" t="s">
        <v>37</v>
      </c>
      <c r="F80" s="6" t="s">
        <v>133</v>
      </c>
      <c r="G80" s="8" t="s">
        <v>134</v>
      </c>
      <c r="H80" s="9"/>
    </row>
    <row r="81" s="1" customFormat="1" spans="1:8">
      <c r="A81" s="5">
        <v>2</v>
      </c>
      <c r="B81" s="6"/>
      <c r="C81" s="5" t="s">
        <v>51</v>
      </c>
      <c r="D81" s="5">
        <v>3</v>
      </c>
      <c r="E81" s="5"/>
      <c r="F81" s="6" t="s">
        <v>135</v>
      </c>
      <c r="G81" s="8"/>
      <c r="H81" s="9"/>
    </row>
    <row r="82" s="1" customFormat="1" spans="1:8">
      <c r="A82" s="5">
        <v>3</v>
      </c>
      <c r="B82" s="6"/>
      <c r="C82" s="5" t="s">
        <v>14</v>
      </c>
      <c r="D82" s="5">
        <v>3</v>
      </c>
      <c r="E82" s="5"/>
      <c r="F82" s="6" t="s">
        <v>136</v>
      </c>
      <c r="G82" s="8"/>
      <c r="H82" s="9"/>
    </row>
    <row r="83" s="1" customFormat="1" spans="1:8">
      <c r="A83" s="5">
        <v>4</v>
      </c>
      <c r="B83" s="6"/>
      <c r="C83" s="5" t="s">
        <v>26</v>
      </c>
      <c r="D83" s="5">
        <v>2</v>
      </c>
      <c r="E83" s="5"/>
      <c r="F83" s="6" t="s">
        <v>137</v>
      </c>
      <c r="G83" s="8"/>
      <c r="H83" s="9"/>
    </row>
    <row r="84" s="1" customFormat="1" spans="1:8">
      <c r="A84" s="5">
        <v>5</v>
      </c>
      <c r="B84" s="6"/>
      <c r="C84" s="5" t="s">
        <v>138</v>
      </c>
      <c r="D84" s="5">
        <v>1</v>
      </c>
      <c r="E84" s="5"/>
      <c r="F84" s="6" t="s">
        <v>139</v>
      </c>
      <c r="G84" s="8"/>
      <c r="H84" s="9"/>
    </row>
    <row r="85" spans="1:8">
      <c r="A85" s="5"/>
      <c r="B85" s="6"/>
      <c r="C85" s="10" t="s">
        <v>22</v>
      </c>
      <c r="D85" s="10">
        <f>SUM(D80:D84)</f>
        <v>13</v>
      </c>
      <c r="E85" s="5"/>
      <c r="F85" s="6"/>
      <c r="G85" s="8"/>
      <c r="H85" s="9"/>
    </row>
    <row r="86" ht="27" customHeight="1" spans="1:8">
      <c r="A86" s="5">
        <v>17</v>
      </c>
      <c r="B86" s="6" t="s">
        <v>140</v>
      </c>
      <c r="C86" s="39" t="s">
        <v>60</v>
      </c>
      <c r="D86" s="39">
        <v>2</v>
      </c>
      <c r="E86" s="40" t="s">
        <v>37</v>
      </c>
      <c r="F86" s="41" t="s">
        <v>141</v>
      </c>
      <c r="G86" s="41" t="s">
        <v>142</v>
      </c>
      <c r="H86" s="9"/>
    </row>
    <row r="87" spans="1:8">
      <c r="A87" s="5">
        <v>2</v>
      </c>
      <c r="B87" s="6"/>
      <c r="C87" s="39" t="s">
        <v>143</v>
      </c>
      <c r="D87" s="7">
        <v>1</v>
      </c>
      <c r="E87" s="5" t="s">
        <v>11</v>
      </c>
      <c r="F87" s="41" t="s">
        <v>144</v>
      </c>
      <c r="G87" s="8"/>
      <c r="H87" s="9"/>
    </row>
    <row r="88" spans="1:8">
      <c r="A88" s="5">
        <v>3</v>
      </c>
      <c r="B88" s="6"/>
      <c r="C88" s="39" t="s">
        <v>51</v>
      </c>
      <c r="D88" s="7">
        <v>1</v>
      </c>
      <c r="E88" s="5"/>
      <c r="F88" s="41" t="s">
        <v>145</v>
      </c>
      <c r="G88" s="8" t="s">
        <v>146</v>
      </c>
      <c r="H88" s="9"/>
    </row>
    <row r="89" spans="1:8">
      <c r="A89" s="5"/>
      <c r="B89" s="6"/>
      <c r="C89" s="39" t="s">
        <v>64</v>
      </c>
      <c r="D89" s="7">
        <v>1</v>
      </c>
      <c r="E89" s="5"/>
      <c r="F89" s="41" t="s">
        <v>147</v>
      </c>
      <c r="G89" s="8" t="s">
        <v>148</v>
      </c>
      <c r="H89" s="9"/>
    </row>
    <row r="90" spans="1:8">
      <c r="A90" s="5">
        <v>4</v>
      </c>
      <c r="B90" s="6"/>
      <c r="C90" s="39" t="s">
        <v>149</v>
      </c>
      <c r="D90" s="7">
        <v>1</v>
      </c>
      <c r="E90" s="5"/>
      <c r="F90" s="41" t="s">
        <v>150</v>
      </c>
      <c r="G90" s="8"/>
      <c r="H90" s="9"/>
    </row>
    <row r="91" spans="1:8">
      <c r="A91" s="5"/>
      <c r="B91" s="6"/>
      <c r="C91" s="10" t="s">
        <v>22</v>
      </c>
      <c r="D91" s="10">
        <f>SUM(D86:D90)</f>
        <v>6</v>
      </c>
      <c r="E91" s="5"/>
      <c r="F91" s="6"/>
      <c r="G91" s="8"/>
      <c r="H91" s="9"/>
    </row>
    <row r="92" spans="1:8">
      <c r="A92" s="5">
        <v>18</v>
      </c>
      <c r="B92" s="6" t="s">
        <v>151</v>
      </c>
      <c r="C92" s="7" t="s">
        <v>152</v>
      </c>
      <c r="D92" s="7">
        <v>1</v>
      </c>
      <c r="E92" s="5" t="s">
        <v>37</v>
      </c>
      <c r="F92" s="6" t="s">
        <v>107</v>
      </c>
      <c r="G92" s="8" t="s">
        <v>39</v>
      </c>
      <c r="H92" s="9"/>
    </row>
    <row r="93" spans="1:8">
      <c r="A93" s="5">
        <v>2</v>
      </c>
      <c r="B93" s="6"/>
      <c r="C93" s="7" t="s">
        <v>153</v>
      </c>
      <c r="D93" s="7">
        <v>2</v>
      </c>
      <c r="E93" s="5"/>
      <c r="F93" s="6" t="s">
        <v>154</v>
      </c>
      <c r="G93" s="11" t="s">
        <v>155</v>
      </c>
      <c r="H93" s="9"/>
    </row>
    <row r="94" ht="25" customHeight="1" spans="1:8">
      <c r="A94" s="5">
        <v>3</v>
      </c>
      <c r="B94" s="6"/>
      <c r="C94" s="7" t="s">
        <v>156</v>
      </c>
      <c r="D94" s="7">
        <v>2</v>
      </c>
      <c r="E94" s="5"/>
      <c r="F94" s="6" t="s">
        <v>157</v>
      </c>
      <c r="G94" s="9" t="s">
        <v>158</v>
      </c>
      <c r="H94" s="9"/>
    </row>
    <row r="95" spans="1:8">
      <c r="A95" s="5"/>
      <c r="B95" s="6"/>
      <c r="C95" s="10" t="s">
        <v>22</v>
      </c>
      <c r="D95" s="10">
        <f>SUM(D92:D94)</f>
        <v>5</v>
      </c>
      <c r="E95" s="5"/>
      <c r="F95" s="6"/>
      <c r="G95" s="8"/>
      <c r="H95" s="9"/>
    </row>
    <row r="96" ht="24" spans="1:8">
      <c r="A96" s="5">
        <v>19</v>
      </c>
      <c r="B96" s="6" t="s">
        <v>159</v>
      </c>
      <c r="C96" s="7" t="s">
        <v>16</v>
      </c>
      <c r="D96" s="7">
        <v>6</v>
      </c>
      <c r="E96" s="5" t="s">
        <v>37</v>
      </c>
      <c r="F96" s="6" t="s">
        <v>160</v>
      </c>
      <c r="G96" s="8" t="s">
        <v>32</v>
      </c>
      <c r="H96" s="9"/>
    </row>
    <row r="97" spans="1:8">
      <c r="A97" s="5"/>
      <c r="B97" s="6"/>
      <c r="C97" s="7" t="s">
        <v>14</v>
      </c>
      <c r="D97" s="7">
        <v>2</v>
      </c>
      <c r="E97" s="5"/>
      <c r="F97" s="6" t="s">
        <v>161</v>
      </c>
      <c r="G97" s="8"/>
      <c r="H97" s="9"/>
    </row>
    <row r="98" spans="1:8">
      <c r="A98" s="5"/>
      <c r="B98" s="6"/>
      <c r="C98" s="7" t="s">
        <v>26</v>
      </c>
      <c r="D98" s="7">
        <v>1</v>
      </c>
      <c r="E98" s="5"/>
      <c r="F98" s="6" t="s">
        <v>162</v>
      </c>
      <c r="G98" s="8"/>
      <c r="H98" s="9"/>
    </row>
    <row r="99" spans="1:8">
      <c r="A99" s="5"/>
      <c r="B99" s="6"/>
      <c r="C99" s="7" t="s">
        <v>163</v>
      </c>
      <c r="D99" s="7">
        <v>1</v>
      </c>
      <c r="E99" s="5"/>
      <c r="F99" s="42" t="s">
        <v>164</v>
      </c>
      <c r="G99" s="8"/>
      <c r="H99" s="9"/>
    </row>
    <row r="100" spans="1:8">
      <c r="A100" s="5"/>
      <c r="B100" s="6"/>
      <c r="C100" s="7" t="s">
        <v>47</v>
      </c>
      <c r="D100" s="7">
        <v>1</v>
      </c>
      <c r="E100" s="5"/>
      <c r="F100" s="6" t="s">
        <v>165</v>
      </c>
      <c r="G100" s="8"/>
      <c r="H100" s="9"/>
    </row>
    <row r="101" spans="1:8">
      <c r="A101" s="5"/>
      <c r="B101" s="6"/>
      <c r="C101" s="10" t="s">
        <v>22</v>
      </c>
      <c r="D101" s="10">
        <f>SUM(D96:D100)</f>
        <v>11</v>
      </c>
      <c r="E101" s="9"/>
      <c r="F101" s="8"/>
      <c r="G101" s="8"/>
      <c r="H101" s="11"/>
    </row>
    <row r="102" spans="1:8">
      <c r="A102" s="5">
        <v>20</v>
      </c>
      <c r="B102" s="6" t="s">
        <v>166</v>
      </c>
      <c r="C102" s="7" t="s">
        <v>60</v>
      </c>
      <c r="D102" s="7">
        <v>1</v>
      </c>
      <c r="E102" s="5" t="s">
        <v>37</v>
      </c>
      <c r="F102" s="6" t="s">
        <v>167</v>
      </c>
      <c r="G102" s="8" t="s">
        <v>168</v>
      </c>
      <c r="H102" s="5"/>
    </row>
    <row r="103" spans="1:8">
      <c r="A103" s="5">
        <v>2</v>
      </c>
      <c r="B103" s="6"/>
      <c r="C103" s="7" t="s">
        <v>64</v>
      </c>
      <c r="D103" s="7">
        <v>4</v>
      </c>
      <c r="E103" s="28" t="s">
        <v>11</v>
      </c>
      <c r="F103" s="6" t="s">
        <v>169</v>
      </c>
      <c r="G103" s="8"/>
      <c r="H103" s="5"/>
    </row>
    <row r="104" spans="1:8">
      <c r="A104" s="5"/>
      <c r="B104" s="6"/>
      <c r="C104" s="7" t="s">
        <v>10</v>
      </c>
      <c r="D104" s="7">
        <v>3</v>
      </c>
      <c r="E104" s="29"/>
      <c r="F104" s="8" t="s">
        <v>170</v>
      </c>
      <c r="G104" s="8"/>
      <c r="H104" s="5"/>
    </row>
    <row r="105" spans="1:8">
      <c r="A105" s="5"/>
      <c r="B105" s="6"/>
      <c r="C105" s="7" t="s">
        <v>14</v>
      </c>
      <c r="D105" s="7">
        <v>1</v>
      </c>
      <c r="E105" s="29"/>
      <c r="F105" s="8" t="s">
        <v>25</v>
      </c>
      <c r="G105" s="8"/>
      <c r="H105" s="5"/>
    </row>
    <row r="106" spans="1:8">
      <c r="A106" s="5">
        <v>3</v>
      </c>
      <c r="B106" s="6"/>
      <c r="C106" s="7" t="s">
        <v>26</v>
      </c>
      <c r="D106" s="7">
        <v>1</v>
      </c>
      <c r="E106" s="29"/>
      <c r="F106" s="8" t="s">
        <v>171</v>
      </c>
      <c r="G106" s="8"/>
      <c r="H106" s="5"/>
    </row>
    <row r="107" spans="1:8">
      <c r="A107" s="5"/>
      <c r="B107" s="6"/>
      <c r="C107" s="7" t="s">
        <v>172</v>
      </c>
      <c r="D107" s="7">
        <v>1</v>
      </c>
      <c r="E107" s="30"/>
      <c r="F107" s="8" t="s">
        <v>173</v>
      </c>
      <c r="G107" s="8" t="s">
        <v>174</v>
      </c>
      <c r="H107" s="5"/>
    </row>
    <row r="108" spans="1:8">
      <c r="A108" s="5"/>
      <c r="B108" s="6"/>
      <c r="C108" s="10" t="s">
        <v>22</v>
      </c>
      <c r="D108" s="10">
        <f>SUM(D102:D107)</f>
        <v>11</v>
      </c>
      <c r="E108" s="5"/>
      <c r="F108" s="8"/>
      <c r="G108" s="8"/>
      <c r="H108" s="5"/>
    </row>
    <row r="109" spans="1:8">
      <c r="A109" s="5">
        <v>21</v>
      </c>
      <c r="B109" s="6" t="s">
        <v>175</v>
      </c>
      <c r="C109" s="7" t="s">
        <v>86</v>
      </c>
      <c r="D109" s="7">
        <v>2</v>
      </c>
      <c r="E109" s="28" t="s">
        <v>11</v>
      </c>
      <c r="F109" s="6" t="s">
        <v>176</v>
      </c>
      <c r="G109" s="8" t="s">
        <v>174</v>
      </c>
      <c r="H109" s="9"/>
    </row>
    <row r="110" spans="1:8">
      <c r="A110" s="5">
        <v>2</v>
      </c>
      <c r="B110" s="6"/>
      <c r="C110" s="7" t="s">
        <v>16</v>
      </c>
      <c r="D110" s="7">
        <v>3</v>
      </c>
      <c r="E110" s="29"/>
      <c r="F110" s="6" t="s">
        <v>177</v>
      </c>
      <c r="G110" s="8"/>
      <c r="H110" s="9"/>
    </row>
    <row r="111" spans="1:8">
      <c r="A111" s="5"/>
      <c r="B111" s="6"/>
      <c r="C111" s="10" t="s">
        <v>22</v>
      </c>
      <c r="D111" s="10">
        <f>SUM(D109:D110)</f>
        <v>5</v>
      </c>
      <c r="E111" s="5"/>
      <c r="F111" s="6"/>
      <c r="G111" s="8"/>
      <c r="H111" s="9"/>
    </row>
    <row r="112" spans="1:8">
      <c r="A112" s="5">
        <v>22</v>
      </c>
      <c r="B112" s="6" t="s">
        <v>178</v>
      </c>
      <c r="C112" s="7" t="s">
        <v>86</v>
      </c>
      <c r="D112" s="7">
        <v>1</v>
      </c>
      <c r="E112" s="5" t="s">
        <v>11</v>
      </c>
      <c r="F112" s="6" t="s">
        <v>179</v>
      </c>
      <c r="G112" s="8" t="s">
        <v>180</v>
      </c>
      <c r="H112" s="9"/>
    </row>
    <row r="113" spans="1:8">
      <c r="A113" s="5"/>
      <c r="B113" s="6"/>
      <c r="C113" s="7" t="s">
        <v>16</v>
      </c>
      <c r="D113" s="7">
        <v>1</v>
      </c>
      <c r="E113" s="5"/>
      <c r="F113" s="6" t="s">
        <v>181</v>
      </c>
      <c r="G113" s="8"/>
      <c r="H113" s="9"/>
    </row>
    <row r="114" spans="1:8">
      <c r="A114" s="5">
        <v>2</v>
      </c>
      <c r="B114" s="6"/>
      <c r="C114" s="5" t="s">
        <v>182</v>
      </c>
      <c r="D114" s="7">
        <v>1</v>
      </c>
      <c r="E114" s="5"/>
      <c r="F114" s="6" t="s">
        <v>183</v>
      </c>
      <c r="G114" s="8"/>
      <c r="H114" s="9"/>
    </row>
    <row r="115" spans="1:8">
      <c r="A115" s="5"/>
      <c r="B115" s="6"/>
      <c r="C115" s="10" t="s">
        <v>22</v>
      </c>
      <c r="D115" s="10">
        <f>SUM(D112:D114)</f>
        <v>3</v>
      </c>
      <c r="E115" s="5"/>
      <c r="F115" s="6"/>
      <c r="G115" s="8"/>
      <c r="H115" s="9"/>
    </row>
    <row r="116" spans="1:8">
      <c r="A116" s="5">
        <v>23</v>
      </c>
      <c r="B116" s="6" t="s">
        <v>184</v>
      </c>
      <c r="C116" s="39" t="s">
        <v>172</v>
      </c>
      <c r="D116" s="7">
        <v>11</v>
      </c>
      <c r="E116" s="22" t="s">
        <v>37</v>
      </c>
      <c r="F116" s="41" t="s">
        <v>185</v>
      </c>
      <c r="G116" s="43" t="s">
        <v>186</v>
      </c>
      <c r="H116" s="9"/>
    </row>
    <row r="117" spans="1:8">
      <c r="A117" s="5"/>
      <c r="B117" s="6"/>
      <c r="C117" s="39" t="s">
        <v>187</v>
      </c>
      <c r="D117" s="7">
        <v>2</v>
      </c>
      <c r="E117" s="23"/>
      <c r="F117" s="41" t="s">
        <v>188</v>
      </c>
      <c r="G117" s="44" t="s">
        <v>148</v>
      </c>
      <c r="H117" s="9"/>
    </row>
    <row r="118" spans="1:8">
      <c r="A118" s="5"/>
      <c r="B118" s="6"/>
      <c r="C118" s="39" t="s">
        <v>189</v>
      </c>
      <c r="D118" s="7">
        <v>1</v>
      </c>
      <c r="E118" s="24"/>
      <c r="F118" s="41" t="s">
        <v>190</v>
      </c>
      <c r="G118" s="44"/>
      <c r="H118" s="9"/>
    </row>
    <row r="119" spans="1:8">
      <c r="A119" s="5"/>
      <c r="B119" s="6"/>
      <c r="C119" s="7" t="s">
        <v>98</v>
      </c>
      <c r="D119" s="7">
        <v>1</v>
      </c>
      <c r="E119" s="5" t="s">
        <v>11</v>
      </c>
      <c r="F119" s="6" t="s">
        <v>191</v>
      </c>
      <c r="G119" s="8"/>
      <c r="H119" s="9"/>
    </row>
    <row r="120" spans="1:8">
      <c r="A120" s="5"/>
      <c r="B120" s="6"/>
      <c r="C120" s="10" t="s">
        <v>22</v>
      </c>
      <c r="D120" s="10">
        <f>SUM(D116:D119)</f>
        <v>15</v>
      </c>
      <c r="E120" s="5"/>
      <c r="F120" s="6"/>
      <c r="G120" s="8"/>
      <c r="H120" s="9"/>
    </row>
    <row r="121" ht="27" customHeight="1" spans="1:8">
      <c r="A121" s="5">
        <v>24</v>
      </c>
      <c r="B121" s="6" t="s">
        <v>192</v>
      </c>
      <c r="C121" s="7" t="s">
        <v>193</v>
      </c>
      <c r="D121" s="7">
        <v>6</v>
      </c>
      <c r="E121" s="5" t="s">
        <v>37</v>
      </c>
      <c r="F121" s="6" t="s">
        <v>194</v>
      </c>
      <c r="G121" s="8"/>
      <c r="H121" s="9"/>
    </row>
    <row r="122" spans="1:8">
      <c r="A122" s="5"/>
      <c r="B122" s="6"/>
      <c r="C122" s="10" t="s">
        <v>22</v>
      </c>
      <c r="D122" s="10">
        <f>SUM(D121:D121)</f>
        <v>6</v>
      </c>
      <c r="E122" s="5"/>
      <c r="F122" s="6"/>
      <c r="G122" s="8"/>
      <c r="H122" s="9"/>
    </row>
    <row r="123" spans="1:8">
      <c r="A123" s="5">
        <v>25</v>
      </c>
      <c r="B123" s="6" t="s">
        <v>195</v>
      </c>
      <c r="C123" s="7" t="s">
        <v>16</v>
      </c>
      <c r="D123" s="7">
        <v>3</v>
      </c>
      <c r="E123" s="5" t="s">
        <v>11</v>
      </c>
      <c r="F123" s="6" t="s">
        <v>196</v>
      </c>
      <c r="G123" s="8"/>
      <c r="H123" s="9"/>
    </row>
    <row r="124" spans="1:8">
      <c r="A124" s="5">
        <v>2</v>
      </c>
      <c r="B124" s="6"/>
      <c r="C124" s="7" t="s">
        <v>26</v>
      </c>
      <c r="D124" s="7">
        <v>2</v>
      </c>
      <c r="E124" s="5"/>
      <c r="F124" s="6" t="s">
        <v>197</v>
      </c>
      <c r="G124" s="8"/>
      <c r="H124" s="9"/>
    </row>
    <row r="125" spans="1:8">
      <c r="A125" s="5">
        <v>3</v>
      </c>
      <c r="B125" s="6"/>
      <c r="C125" s="7" t="s">
        <v>14</v>
      </c>
      <c r="D125" s="7">
        <v>1</v>
      </c>
      <c r="E125" s="5"/>
      <c r="F125" s="6" t="s">
        <v>198</v>
      </c>
      <c r="G125" s="8"/>
      <c r="H125" s="9"/>
    </row>
    <row r="126" spans="1:8">
      <c r="A126" s="5">
        <v>5</v>
      </c>
      <c r="B126" s="6"/>
      <c r="C126" s="7" t="s">
        <v>98</v>
      </c>
      <c r="D126" s="7">
        <v>1</v>
      </c>
      <c r="E126" s="5"/>
      <c r="F126" s="6" t="s">
        <v>199</v>
      </c>
      <c r="G126" s="8"/>
      <c r="H126" s="9"/>
    </row>
    <row r="127" spans="1:8">
      <c r="A127" s="5"/>
      <c r="B127" s="6"/>
      <c r="C127" s="10" t="s">
        <v>22</v>
      </c>
      <c r="D127" s="10">
        <f>SUM(D123:D126)</f>
        <v>7</v>
      </c>
      <c r="E127" s="5"/>
      <c r="F127" s="6"/>
      <c r="G127" s="8"/>
      <c r="H127" s="9"/>
    </row>
    <row r="128" spans="1:8">
      <c r="A128" s="5">
        <v>26</v>
      </c>
      <c r="B128" s="6" t="s">
        <v>200</v>
      </c>
      <c r="C128" s="5" t="s">
        <v>60</v>
      </c>
      <c r="D128" s="7">
        <v>1</v>
      </c>
      <c r="E128" s="5" t="s">
        <v>11</v>
      </c>
      <c r="F128" s="6" t="s">
        <v>201</v>
      </c>
      <c r="G128" s="8"/>
      <c r="H128" s="9"/>
    </row>
    <row r="129" spans="1:8">
      <c r="A129" s="5">
        <v>2</v>
      </c>
      <c r="B129" s="6"/>
      <c r="C129" s="5" t="s">
        <v>64</v>
      </c>
      <c r="D129" s="7">
        <v>2</v>
      </c>
      <c r="E129" s="5"/>
      <c r="F129" s="6" t="s">
        <v>202</v>
      </c>
      <c r="G129" s="8"/>
      <c r="H129" s="9"/>
    </row>
    <row r="130" spans="1:8">
      <c r="A130" s="5">
        <v>3</v>
      </c>
      <c r="B130" s="6"/>
      <c r="C130" s="5" t="s">
        <v>91</v>
      </c>
      <c r="D130" s="7">
        <v>1</v>
      </c>
      <c r="E130" s="5"/>
      <c r="F130" s="6" t="s">
        <v>203</v>
      </c>
      <c r="G130" s="8"/>
      <c r="H130" s="9"/>
    </row>
    <row r="131" spans="1:8">
      <c r="A131" s="5">
        <v>4</v>
      </c>
      <c r="B131" s="6"/>
      <c r="C131" s="7" t="s">
        <v>98</v>
      </c>
      <c r="D131" s="7">
        <v>1</v>
      </c>
      <c r="E131" s="5"/>
      <c r="F131" s="6" t="s">
        <v>204</v>
      </c>
      <c r="G131" s="8"/>
      <c r="H131" s="9"/>
    </row>
    <row r="132" spans="1:8">
      <c r="A132" s="5">
        <v>5</v>
      </c>
      <c r="B132" s="6"/>
      <c r="C132" s="5" t="s">
        <v>93</v>
      </c>
      <c r="D132" s="7">
        <v>3</v>
      </c>
      <c r="E132" s="5" t="s">
        <v>37</v>
      </c>
      <c r="F132" s="6" t="s">
        <v>205</v>
      </c>
      <c r="G132" s="8"/>
      <c r="H132" s="9"/>
    </row>
    <row r="133" spans="1:8">
      <c r="A133" s="5">
        <v>6</v>
      </c>
      <c r="B133" s="6"/>
      <c r="C133" s="5" t="s">
        <v>149</v>
      </c>
      <c r="D133" s="7">
        <v>2</v>
      </c>
      <c r="E133" s="5"/>
      <c r="F133" s="6" t="s">
        <v>206</v>
      </c>
      <c r="G133" s="8"/>
      <c r="H133" s="9"/>
    </row>
    <row r="134" spans="1:8">
      <c r="A134" s="5"/>
      <c r="B134" s="6"/>
      <c r="C134" s="10" t="s">
        <v>22</v>
      </c>
      <c r="D134" s="10">
        <f>SUM(D128:D133)</f>
        <v>10</v>
      </c>
      <c r="E134" s="5"/>
      <c r="F134" s="6"/>
      <c r="G134" s="8"/>
      <c r="H134" s="9"/>
    </row>
    <row r="135" spans="1:8">
      <c r="A135" s="5">
        <v>27</v>
      </c>
      <c r="B135" s="6" t="s">
        <v>207</v>
      </c>
      <c r="C135" s="7" t="s">
        <v>16</v>
      </c>
      <c r="D135" s="7">
        <v>2</v>
      </c>
      <c r="E135" s="5" t="s">
        <v>11</v>
      </c>
      <c r="F135" s="6" t="s">
        <v>208</v>
      </c>
      <c r="G135" s="8"/>
      <c r="H135" s="9"/>
    </row>
    <row r="136" spans="1:8">
      <c r="A136" s="5">
        <v>3</v>
      </c>
      <c r="B136" s="6"/>
      <c r="C136" s="7" t="s">
        <v>51</v>
      </c>
      <c r="D136" s="7">
        <v>2</v>
      </c>
      <c r="E136" s="5"/>
      <c r="F136" s="6" t="s">
        <v>209</v>
      </c>
      <c r="G136" s="8"/>
      <c r="H136" s="9"/>
    </row>
    <row r="137" spans="1:8">
      <c r="A137" s="5">
        <v>6</v>
      </c>
      <c r="B137" s="6"/>
      <c r="C137" s="7" t="s">
        <v>98</v>
      </c>
      <c r="D137" s="7">
        <v>1</v>
      </c>
      <c r="E137" s="5"/>
      <c r="F137" s="6" t="s">
        <v>210</v>
      </c>
      <c r="G137" s="8"/>
      <c r="H137" s="11"/>
    </row>
    <row r="138" spans="1:8">
      <c r="A138" s="5"/>
      <c r="B138" s="6"/>
      <c r="C138" s="10" t="s">
        <v>22</v>
      </c>
      <c r="D138" s="10">
        <f>SUM(D135:D137)</f>
        <v>5</v>
      </c>
      <c r="E138" s="45"/>
      <c r="F138" s="8"/>
      <c r="G138" s="8"/>
      <c r="H138" s="45"/>
    </row>
    <row r="139" spans="1:8">
      <c r="A139" s="10" t="s">
        <v>211</v>
      </c>
      <c r="B139" s="10"/>
      <c r="C139" s="10"/>
      <c r="D139" s="10">
        <f>D7+D12+D16+D21+D25+D30+D35+D41+D44+D51+D58+D65+D69+D73+D79+D85+D91+D95+D101+D108+D111+D115+D120+D122+D127+D134+D138</f>
        <v>240</v>
      </c>
      <c r="E139" s="45"/>
      <c r="F139" s="8"/>
      <c r="G139" s="8"/>
      <c r="H139" s="45"/>
    </row>
  </sheetData>
  <autoFilter xmlns:etc="http://www.wps.cn/officeDocument/2017/etCustomData" ref="A1:H139" etc:filterBottomFollowUsedRange="0">
    <extLst/>
  </autoFilter>
  <mergeCells count="107">
    <mergeCell ref="A1:H1"/>
    <mergeCell ref="A139:C139"/>
    <mergeCell ref="A3:A7"/>
    <mergeCell ref="A8:A12"/>
    <mergeCell ref="A13:A16"/>
    <mergeCell ref="A17:A21"/>
    <mergeCell ref="A22:A25"/>
    <mergeCell ref="A26:A30"/>
    <mergeCell ref="A31:A35"/>
    <mergeCell ref="A36:A41"/>
    <mergeCell ref="A42:A44"/>
    <mergeCell ref="A45:A51"/>
    <mergeCell ref="A52:A58"/>
    <mergeCell ref="A59:A65"/>
    <mergeCell ref="A66:A69"/>
    <mergeCell ref="A70:A73"/>
    <mergeCell ref="A74:A79"/>
    <mergeCell ref="A80:A85"/>
    <mergeCell ref="A86:A91"/>
    <mergeCell ref="A92:A95"/>
    <mergeCell ref="A96:A101"/>
    <mergeCell ref="A102:A108"/>
    <mergeCell ref="A109:A111"/>
    <mergeCell ref="A112:A115"/>
    <mergeCell ref="A116:A120"/>
    <mergeCell ref="A121:A122"/>
    <mergeCell ref="A123:A127"/>
    <mergeCell ref="A128:A134"/>
    <mergeCell ref="A135:A138"/>
    <mergeCell ref="B3:B7"/>
    <mergeCell ref="B8:B12"/>
    <mergeCell ref="B13:B16"/>
    <mergeCell ref="B17:B21"/>
    <mergeCell ref="B22:B25"/>
    <mergeCell ref="B26:B30"/>
    <mergeCell ref="B31:B35"/>
    <mergeCell ref="B36:B41"/>
    <mergeCell ref="B42:B44"/>
    <mergeCell ref="B45:B51"/>
    <mergeCell ref="B52:B58"/>
    <mergeCell ref="B59:B65"/>
    <mergeCell ref="B66:B69"/>
    <mergeCell ref="B70:B73"/>
    <mergeCell ref="B74:B79"/>
    <mergeCell ref="B80:B85"/>
    <mergeCell ref="B86:B91"/>
    <mergeCell ref="B92:B95"/>
    <mergeCell ref="B96:B101"/>
    <mergeCell ref="B102:B108"/>
    <mergeCell ref="B109:B111"/>
    <mergeCell ref="B112:B115"/>
    <mergeCell ref="B116:B120"/>
    <mergeCell ref="B121:B122"/>
    <mergeCell ref="B123:B127"/>
    <mergeCell ref="B128:B134"/>
    <mergeCell ref="B135:B138"/>
    <mergeCell ref="E3:E5"/>
    <mergeCell ref="E8:E11"/>
    <mergeCell ref="E13:E15"/>
    <mergeCell ref="E17:E18"/>
    <mergeCell ref="E19:E20"/>
    <mergeCell ref="E22:E24"/>
    <mergeCell ref="E26:E29"/>
    <mergeCell ref="E31:E32"/>
    <mergeCell ref="E33:E34"/>
    <mergeCell ref="E36:E40"/>
    <mergeCell ref="E42:E43"/>
    <mergeCell ref="E45:E46"/>
    <mergeCell ref="E47:E50"/>
    <mergeCell ref="E52:E53"/>
    <mergeCell ref="E54:E57"/>
    <mergeCell ref="E59:E61"/>
    <mergeCell ref="E62:E64"/>
    <mergeCell ref="E66:E68"/>
    <mergeCell ref="E70:E72"/>
    <mergeCell ref="E74:E76"/>
    <mergeCell ref="E77:E78"/>
    <mergeCell ref="E80:E84"/>
    <mergeCell ref="E87:E90"/>
    <mergeCell ref="E92:E94"/>
    <mergeCell ref="E96:E100"/>
    <mergeCell ref="E103:E107"/>
    <mergeCell ref="E109:E110"/>
    <mergeCell ref="E112:E114"/>
    <mergeCell ref="E116:E118"/>
    <mergeCell ref="E123:E126"/>
    <mergeCell ref="E128:E131"/>
    <mergeCell ref="E132:E133"/>
    <mergeCell ref="E135:E137"/>
    <mergeCell ref="G3:G5"/>
    <mergeCell ref="G13:G15"/>
    <mergeCell ref="G17:G20"/>
    <mergeCell ref="G22:G24"/>
    <mergeCell ref="G26:G28"/>
    <mergeCell ref="G31:G34"/>
    <mergeCell ref="G36:G39"/>
    <mergeCell ref="G42:G43"/>
    <mergeCell ref="G52:G56"/>
    <mergeCell ref="G59:G63"/>
    <mergeCell ref="G66:G68"/>
    <mergeCell ref="G70:G72"/>
    <mergeCell ref="G74:G78"/>
    <mergeCell ref="G80:G84"/>
    <mergeCell ref="G96:G100"/>
    <mergeCell ref="G102:G106"/>
    <mergeCell ref="G109:G110"/>
    <mergeCell ref="G112:G114"/>
  </mergeCells>
  <pageMargins left="0.251388888888889" right="0.156944444444444" top="0.393055555555556" bottom="0.432638888888889" header="0.156944444444444" footer="0.156944444444444"/>
  <pageSetup paperSize="8" fitToHeight="0" orientation="landscape" horizontalDpi="600"/>
  <headerFooter>
    <oddFooter>&amp;C第 &amp;P 页，共 &amp;N 页</oddFooter>
  </headerFooter>
  <rowBreaks count="2" manualBreakCount="2">
    <brk id="51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苗强</dc:creator>
  <cp:lastModifiedBy>小时候灬随意</cp:lastModifiedBy>
  <dcterms:created xsi:type="dcterms:W3CDTF">2025-08-06T15:04:00Z</dcterms:created>
  <dcterms:modified xsi:type="dcterms:W3CDTF">2025-10-11T08:59:02Z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1644E3E23AAB4CB6836675FA9B7758D2_13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