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<sst xmlns="http://schemas.openxmlformats.org/spreadsheetml/2006/main" count="158" uniqueCount="73">
  <si>
    <t>施秉县2025年公开招聘24名乡镇政府专职消防员综合成绩排名及入围体检人员名单</t>
  </si>
  <si>
    <t>序号</t>
  </si>
  <si>
    <t>报考单位</t>
  </si>
  <si>
    <t>报考岗位</t>
  </si>
  <si>
    <t>姓名</t>
  </si>
  <si>
    <t>体能测试成绩（60%）</t>
  </si>
  <si>
    <t>面试成绩
（40%）</t>
  </si>
  <si>
    <t>综合成绩</t>
  </si>
  <si>
    <t>岗位排名</t>
  </si>
  <si>
    <t>备注</t>
  </si>
  <si>
    <t>双井镇专职消防队</t>
  </si>
  <si>
    <t>07005灭火救援</t>
  </si>
  <si>
    <t>龙虎生</t>
  </si>
  <si>
    <t>入围体检。</t>
  </si>
  <si>
    <t>龙  鹏</t>
  </si>
  <si>
    <t>张绍兴</t>
  </si>
  <si>
    <t>程沥遥</t>
  </si>
  <si>
    <t>07006驾驶员</t>
  </si>
  <si>
    <t>朱忠标</t>
  </si>
  <si>
    <t>甘溪乡专职消防队</t>
  </si>
  <si>
    <t>07011灭火救援</t>
  </si>
  <si>
    <t>杨  涛</t>
  </si>
  <si>
    <t>刘其陇</t>
  </si>
  <si>
    <t>李  辉</t>
  </si>
  <si>
    <t>陈龙辉</t>
  </si>
  <si>
    <t>袁  松</t>
  </si>
  <si>
    <t>07012驾驶员</t>
  </si>
  <si>
    <t>邓顺飞</t>
  </si>
  <si>
    <t>牛大场镇专职消防队</t>
  </si>
  <si>
    <t>07001灭火救援</t>
  </si>
  <si>
    <t>陈言超</t>
  </si>
  <si>
    <t>雷泰和</t>
  </si>
  <si>
    <t>朱永豪</t>
  </si>
  <si>
    <t>秦  龙</t>
  </si>
  <si>
    <t>张贤伟</t>
  </si>
  <si>
    <t>龙仕华</t>
  </si>
  <si>
    <t>唐三林</t>
  </si>
  <si>
    <t>弃权</t>
  </si>
  <si>
    <t>07002驾驶员</t>
  </si>
  <si>
    <t>范生东</t>
  </si>
  <si>
    <t>白垛乡专职消防队</t>
  </si>
  <si>
    <t>07009灭火救援</t>
  </si>
  <si>
    <t>刘兴楷</t>
  </si>
  <si>
    <t>潘万勤</t>
  </si>
  <si>
    <t>罗金伟</t>
  </si>
  <si>
    <t>袁其吉</t>
  </si>
  <si>
    <t>李  力</t>
  </si>
  <si>
    <t>07010驾驶员</t>
  </si>
  <si>
    <t>王  杰</t>
  </si>
  <si>
    <t>杨柳塘镇专职消防队</t>
  </si>
  <si>
    <t>07007灭火救援</t>
  </si>
  <si>
    <t>刘书生</t>
  </si>
  <si>
    <t>石荣昌</t>
  </si>
  <si>
    <t>石贵金</t>
  </si>
  <si>
    <t>张清水</t>
  </si>
  <si>
    <t>07008驾驶员</t>
  </si>
  <si>
    <t>吴胜洵</t>
  </si>
  <si>
    <t>马号镇专职消防队</t>
  </si>
  <si>
    <t>07003灭火救援</t>
  </si>
  <si>
    <t>杨  峰</t>
  </si>
  <si>
    <t>邰建平</t>
  </si>
  <si>
    <t>邰秀发</t>
  </si>
  <si>
    <t>潘存降</t>
  </si>
  <si>
    <t>严冠东</t>
  </si>
  <si>
    <t>07004驾驶员</t>
  </si>
  <si>
    <t>杨胜鹏</t>
  </si>
  <si>
    <t>刘才来</t>
  </si>
  <si>
    <t>马溪乡专职消防队</t>
  </si>
  <si>
    <t>07013灭火救援</t>
  </si>
  <si>
    <t>杨秀杰</t>
  </si>
  <si>
    <t>因驾驶员岗位报名人数不足，根据实际情况将驾驶员岗位调整为灭火救援岗位。</t>
  </si>
  <si>
    <t>舒忠能</t>
  </si>
  <si>
    <t>夏佳伟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</si>
</sst>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3" borderId="12">
      <alignment vertical="center"/>
    </xf>
    <xf numFmtId="0" fontId="20" fillId="4" borderId="13">
      <alignment vertical="center"/>
    </xf>
    <xf numFmtId="0" fontId="21" fillId="4" borderId="12">
      <alignment vertical="center"/>
    </xf>
    <xf numFmtId="0" fontId="22" fillId="5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pane ySplit="3" topLeftCell="A36" activePane="bottomLeft" state="frozen"/>
      <selection/>
      <selection pane="bottomLeft" activeCell="J47" sqref="J47"/>
    </sheetView>
  </sheetViews>
  <sheetFormatPr defaultColWidth="9" defaultRowHeight="14.4"/>
  <cols>
    <col min="1" max="1" width="7.33333333333333" customWidth="1"/>
    <col min="2" max="2" width="27.2222222222222" style="2" customWidth="1"/>
    <col min="3" max="3" width="24.4074074074074" style="2" customWidth="1"/>
    <col min="4" max="4" width="11.5555555555556" style="2" customWidth="1"/>
    <col min="5" max="5" width="18.2222222222222" customWidth="1"/>
    <col min="6" max="6" width="13.3796296296296" customWidth="1"/>
    <col min="7" max="7" width="13.2222222222222" style="3" customWidth="1"/>
    <col min="8" max="8" width="13.1111111111111" style="3" customWidth="1"/>
    <col min="9" max="9" width="16.5555555555556" style="4" customWidth="1"/>
    <col min="10" max="10" width="26.6666666666667" style="5" customWidth="1"/>
  </cols>
  <sheetData>
    <row r="1" ht="39" customHeight="1" spans="1:10">
      <c r="A1" s="6" t="s">
        <v>0</v>
      </c>
      <c r="B1" s="7"/>
      <c r="C1" s="7"/>
      <c r="D1" s="7"/>
      <c r="E1" s="6"/>
      <c r="F1" s="6"/>
      <c r="G1" s="8"/>
      <c r="H1" s="8"/>
      <c r="I1" s="24"/>
      <c r="J1" s="24"/>
    </row>
    <row r="2" s="1" customFormat="1" ht="24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25" t="s">
        <v>9</v>
      </c>
      <c r="J2" s="26"/>
    </row>
    <row r="3" s="1" customFormat="1" ht="15" customHeight="1" spans="1:10">
      <c r="A3" s="9"/>
      <c r="B3" s="10"/>
      <c r="C3" s="10"/>
      <c r="D3" s="11"/>
      <c r="E3" s="12"/>
      <c r="F3" s="15"/>
      <c r="G3" s="13"/>
      <c r="H3" s="14"/>
      <c r="I3" s="27"/>
      <c r="J3" s="28"/>
    </row>
    <row r="4" ht="23" customHeight="1" spans="1:10">
      <c r="A4" s="16">
        <v>1</v>
      </c>
      <c r="B4" s="17" t="s">
        <v>10</v>
      </c>
      <c r="C4" s="17" t="s">
        <v>11</v>
      </c>
      <c r="D4" s="17" t="s">
        <v>12</v>
      </c>
      <c r="E4" s="18">
        <v>41</v>
      </c>
      <c r="F4" s="18">
        <v>82.33</v>
      </c>
      <c r="G4" s="18">
        <f>(E4*0.6)+(F4*0.4)</f>
        <v>57.532</v>
      </c>
      <c r="H4" s="19">
        <v>1</v>
      </c>
      <c r="I4" s="29" t="s">
        <v>13</v>
      </c>
      <c r="J4" s="30"/>
    </row>
    <row r="5" ht="23" customHeight="1" spans="1:10">
      <c r="A5" s="16">
        <v>2</v>
      </c>
      <c r="B5" s="17" t="s">
        <v>10</v>
      </c>
      <c r="C5" s="17" t="s">
        <v>11</v>
      </c>
      <c r="D5" s="17" t="s">
        <v>14</v>
      </c>
      <c r="E5" s="18">
        <v>45</v>
      </c>
      <c r="F5" s="20">
        <v>74.33</v>
      </c>
      <c r="G5" s="18">
        <f>(E5*0.6)+(F5*0.4)</f>
        <v>56.732</v>
      </c>
      <c r="H5" s="19">
        <v>2</v>
      </c>
      <c r="I5" s="29" t="s">
        <v>13</v>
      </c>
      <c r="J5" s="30"/>
    </row>
    <row r="6" ht="23" customHeight="1" spans="1:10">
      <c r="A6" s="16">
        <v>3</v>
      </c>
      <c r="B6" s="17" t="s">
        <v>10</v>
      </c>
      <c r="C6" s="17" t="s">
        <v>11</v>
      </c>
      <c r="D6" s="17" t="s">
        <v>15</v>
      </c>
      <c r="E6" s="18">
        <v>44</v>
      </c>
      <c r="F6" s="18">
        <v>73.33</v>
      </c>
      <c r="G6" s="18">
        <f>(E6*0.6)+(F6*0.4)</f>
        <v>55.732</v>
      </c>
      <c r="H6" s="21">
        <v>3</v>
      </c>
      <c r="I6" s="29"/>
      <c r="J6" s="30"/>
    </row>
    <row r="7" ht="23" customHeight="1" spans="1:10">
      <c r="A7" s="16">
        <v>4</v>
      </c>
      <c r="B7" s="17" t="s">
        <v>10</v>
      </c>
      <c r="C7" s="17" t="s">
        <v>11</v>
      </c>
      <c r="D7" s="17" t="s">
        <v>16</v>
      </c>
      <c r="E7" s="18">
        <v>36</v>
      </c>
      <c r="F7" s="20">
        <v>75.33</v>
      </c>
      <c r="G7" s="18">
        <f>(E7*0.6)+(F7*0.4)</f>
        <v>51.732</v>
      </c>
      <c r="H7" s="21">
        <v>4</v>
      </c>
      <c r="I7" s="29"/>
      <c r="J7" s="30"/>
    </row>
    <row r="8" ht="23" customHeight="1" spans="1:10">
      <c r="A8" s="16">
        <v>5</v>
      </c>
      <c r="B8" s="17" t="s">
        <v>10</v>
      </c>
      <c r="C8" s="17" t="s">
        <v>17</v>
      </c>
      <c r="D8" s="17" t="s">
        <v>18</v>
      </c>
      <c r="E8" s="18">
        <v>38</v>
      </c>
      <c r="F8" s="20">
        <v>80.33</v>
      </c>
      <c r="G8" s="18">
        <f>(E8*0.6)+(F8*0.4)</f>
        <v>54.932</v>
      </c>
      <c r="H8" s="19">
        <v>1</v>
      </c>
      <c r="I8" s="29" t="s">
        <v>13</v>
      </c>
      <c r="J8" s="30"/>
    </row>
    <row r="9" ht="23" customHeight="1" spans="1:10">
      <c r="A9" s="16">
        <v>6</v>
      </c>
      <c r="B9" s="17" t="s">
        <v>19</v>
      </c>
      <c r="C9" s="17" t="s">
        <v>20</v>
      </c>
      <c r="D9" s="17" t="s">
        <v>21</v>
      </c>
      <c r="E9" s="18">
        <v>50</v>
      </c>
      <c r="F9" s="18">
        <v>76.66</v>
      </c>
      <c r="G9" s="18">
        <f t="shared" ref="G9:G33" si="0">(E9*0.6)+(F9*0.4)</f>
        <v>60.664</v>
      </c>
      <c r="H9" s="19">
        <v>1</v>
      </c>
      <c r="I9" s="29" t="s">
        <v>13</v>
      </c>
      <c r="J9" s="30"/>
    </row>
    <row r="10" ht="23" customHeight="1" spans="1:10">
      <c r="A10" s="16">
        <v>7</v>
      </c>
      <c r="B10" s="17" t="s">
        <v>19</v>
      </c>
      <c r="C10" s="17" t="s">
        <v>20</v>
      </c>
      <c r="D10" s="17" t="s">
        <v>22</v>
      </c>
      <c r="E10" s="18">
        <v>45</v>
      </c>
      <c r="F10" s="18">
        <v>82</v>
      </c>
      <c r="G10" s="18">
        <f t="shared" si="0"/>
        <v>59.8</v>
      </c>
      <c r="H10" s="19">
        <v>2</v>
      </c>
      <c r="I10" s="29" t="s">
        <v>13</v>
      </c>
      <c r="J10" s="30"/>
    </row>
    <row r="11" ht="23" customHeight="1" spans="1:10">
      <c r="A11" s="16">
        <v>8</v>
      </c>
      <c r="B11" s="17" t="s">
        <v>19</v>
      </c>
      <c r="C11" s="17" t="s">
        <v>20</v>
      </c>
      <c r="D11" s="17" t="s">
        <v>23</v>
      </c>
      <c r="E11" s="18">
        <v>47</v>
      </c>
      <c r="F11" s="18">
        <v>76.66</v>
      </c>
      <c r="G11" s="18">
        <f t="shared" si="0"/>
        <v>58.864</v>
      </c>
      <c r="H11" s="21">
        <v>3</v>
      </c>
      <c r="I11" s="29"/>
      <c r="J11" s="30"/>
    </row>
    <row r="12" ht="23" customHeight="1" spans="1:10">
      <c r="A12" s="16">
        <v>9</v>
      </c>
      <c r="B12" s="17" t="s">
        <v>19</v>
      </c>
      <c r="C12" s="17" t="s">
        <v>20</v>
      </c>
      <c r="D12" s="17" t="s">
        <v>24</v>
      </c>
      <c r="E12" s="18">
        <v>43</v>
      </c>
      <c r="F12" s="18">
        <v>81.33</v>
      </c>
      <c r="G12" s="18">
        <f t="shared" si="0"/>
        <v>58.332</v>
      </c>
      <c r="H12" s="21">
        <v>4</v>
      </c>
      <c r="I12" s="29"/>
      <c r="J12" s="30"/>
    </row>
    <row r="13" ht="23" customHeight="1" spans="1:10">
      <c r="A13" s="16">
        <v>10</v>
      </c>
      <c r="B13" s="17" t="s">
        <v>19</v>
      </c>
      <c r="C13" s="17" t="s">
        <v>20</v>
      </c>
      <c r="D13" s="17" t="s">
        <v>25</v>
      </c>
      <c r="E13" s="18">
        <v>31</v>
      </c>
      <c r="F13" s="18">
        <v>71.33</v>
      </c>
      <c r="G13" s="18">
        <f t="shared" si="0"/>
        <v>47.132</v>
      </c>
      <c r="H13" s="21">
        <v>5</v>
      </c>
      <c r="I13" s="29"/>
      <c r="J13" s="30"/>
    </row>
    <row r="14" ht="23" customHeight="1" spans="1:10">
      <c r="A14" s="16">
        <v>11</v>
      </c>
      <c r="B14" s="17" t="s">
        <v>19</v>
      </c>
      <c r="C14" s="17" t="s">
        <v>26</v>
      </c>
      <c r="D14" s="17" t="s">
        <v>27</v>
      </c>
      <c r="E14" s="18">
        <v>31</v>
      </c>
      <c r="F14" s="18">
        <v>72.33</v>
      </c>
      <c r="G14" s="18">
        <f t="shared" si="0"/>
        <v>47.532</v>
      </c>
      <c r="H14" s="19">
        <v>1</v>
      </c>
      <c r="I14" s="29" t="s">
        <v>13</v>
      </c>
      <c r="J14" s="30"/>
    </row>
    <row r="15" ht="23" customHeight="1" spans="1:10">
      <c r="A15" s="16">
        <v>12</v>
      </c>
      <c r="B15" s="17" t="s">
        <v>28</v>
      </c>
      <c r="C15" s="34" t="s">
        <v>29</v>
      </c>
      <c r="D15" s="17" t="s">
        <v>30</v>
      </c>
      <c r="E15" s="18">
        <v>46</v>
      </c>
      <c r="F15" s="18">
        <v>84.33</v>
      </c>
      <c r="G15" s="18">
        <f t="shared" si="0"/>
        <v>61.332</v>
      </c>
      <c r="H15" s="19">
        <v>1</v>
      </c>
      <c r="I15" s="29" t="s">
        <v>13</v>
      </c>
      <c r="J15" s="30"/>
    </row>
    <row r="16" ht="23" customHeight="1" spans="1:10">
      <c r="A16" s="16">
        <v>13</v>
      </c>
      <c r="B16" s="17" t="s">
        <v>28</v>
      </c>
      <c r="C16" s="34" t="s">
        <v>29</v>
      </c>
      <c r="D16" s="17" t="s">
        <v>31</v>
      </c>
      <c r="E16" s="18">
        <v>43</v>
      </c>
      <c r="F16" s="18">
        <v>80.33</v>
      </c>
      <c r="G16" s="18">
        <f t="shared" si="0"/>
        <v>57.932</v>
      </c>
      <c r="H16" s="19">
        <v>2</v>
      </c>
      <c r="I16" s="29" t="s">
        <v>13</v>
      </c>
      <c r="J16" s="30"/>
    </row>
    <row r="17" ht="23" customHeight="1" spans="1:10">
      <c r="A17" s="16">
        <v>14</v>
      </c>
      <c r="B17" s="17" t="s">
        <v>28</v>
      </c>
      <c r="C17" s="34" t="s">
        <v>29</v>
      </c>
      <c r="D17" s="17" t="s">
        <v>32</v>
      </c>
      <c r="E17" s="18">
        <v>38</v>
      </c>
      <c r="F17" s="18">
        <v>81.33</v>
      </c>
      <c r="G17" s="18">
        <f t="shared" si="0"/>
        <v>55.332</v>
      </c>
      <c r="H17" s="19">
        <v>3</v>
      </c>
      <c r="I17" s="29" t="s">
        <v>13</v>
      </c>
      <c r="J17" s="30"/>
    </row>
    <row r="18" ht="23" customHeight="1" spans="1:10">
      <c r="A18" s="16">
        <v>15</v>
      </c>
      <c r="B18" s="17" t="s">
        <v>28</v>
      </c>
      <c r="C18" s="34" t="s">
        <v>29</v>
      </c>
      <c r="D18" s="17" t="s">
        <v>33</v>
      </c>
      <c r="E18" s="18">
        <v>40</v>
      </c>
      <c r="F18" s="20">
        <v>77.33</v>
      </c>
      <c r="G18" s="18">
        <f t="shared" si="0"/>
        <v>54.932</v>
      </c>
      <c r="H18" s="19">
        <v>4</v>
      </c>
      <c r="I18" s="29" t="s">
        <v>13</v>
      </c>
      <c r="J18" s="30"/>
    </row>
    <row r="19" ht="23" customHeight="1" spans="1:10">
      <c r="A19" s="16">
        <v>16</v>
      </c>
      <c r="B19" s="17" t="s">
        <v>28</v>
      </c>
      <c r="C19" s="34" t="s">
        <v>29</v>
      </c>
      <c r="D19" s="17" t="s">
        <v>34</v>
      </c>
      <c r="E19" s="18">
        <v>38</v>
      </c>
      <c r="F19" s="18">
        <v>79.33</v>
      </c>
      <c r="G19" s="18">
        <f t="shared" si="0"/>
        <v>54.532</v>
      </c>
      <c r="H19" s="19">
        <v>5</v>
      </c>
      <c r="I19" s="29" t="s">
        <v>13</v>
      </c>
      <c r="J19" s="30"/>
    </row>
    <row r="20" ht="23" customHeight="1" spans="1:10">
      <c r="A20" s="16">
        <v>17</v>
      </c>
      <c r="B20" s="17" t="s">
        <v>28</v>
      </c>
      <c r="C20" s="34" t="s">
        <v>29</v>
      </c>
      <c r="D20" s="17" t="s">
        <v>35</v>
      </c>
      <c r="E20" s="18">
        <v>41</v>
      </c>
      <c r="F20" s="18">
        <v>71.33</v>
      </c>
      <c r="G20" s="18">
        <f t="shared" si="0"/>
        <v>53.132</v>
      </c>
      <c r="H20" s="21">
        <v>6</v>
      </c>
      <c r="I20" s="29"/>
      <c r="J20" s="30"/>
    </row>
    <row r="21" ht="23" customHeight="1" spans="1:10">
      <c r="A21" s="16">
        <v>18</v>
      </c>
      <c r="B21" s="17" t="s">
        <v>28</v>
      </c>
      <c r="C21" s="34" t="s">
        <v>29</v>
      </c>
      <c r="D21" s="17" t="s">
        <v>36</v>
      </c>
      <c r="E21" s="18">
        <v>34</v>
      </c>
      <c r="F21" s="18">
        <v>0</v>
      </c>
      <c r="G21" s="18">
        <f t="shared" si="0"/>
        <v>20.4</v>
      </c>
      <c r="H21" s="21" t="s">
        <v>37</v>
      </c>
      <c r="I21" s="29"/>
      <c r="J21" s="30"/>
    </row>
    <row r="22" ht="23" customHeight="1" spans="1:10">
      <c r="A22" s="16">
        <v>19</v>
      </c>
      <c r="B22" s="17" t="s">
        <v>28</v>
      </c>
      <c r="C22" s="34" t="s">
        <v>38</v>
      </c>
      <c r="D22" s="17" t="s">
        <v>39</v>
      </c>
      <c r="E22" s="18">
        <v>32</v>
      </c>
      <c r="F22" s="18">
        <v>81</v>
      </c>
      <c r="G22" s="18">
        <f t="shared" si="0"/>
        <v>51.6</v>
      </c>
      <c r="H22" s="19">
        <v>1</v>
      </c>
      <c r="I22" s="29" t="s">
        <v>13</v>
      </c>
      <c r="J22" s="30"/>
    </row>
    <row r="23" ht="23" customHeight="1" spans="1:10">
      <c r="A23" s="16">
        <v>20</v>
      </c>
      <c r="B23" s="17" t="s">
        <v>40</v>
      </c>
      <c r="C23" s="34" t="s">
        <v>41</v>
      </c>
      <c r="D23" s="17" t="s">
        <v>42</v>
      </c>
      <c r="E23" s="18">
        <v>47</v>
      </c>
      <c r="F23" s="18">
        <v>79.33</v>
      </c>
      <c r="G23" s="18">
        <f t="shared" si="0"/>
        <v>59.932</v>
      </c>
      <c r="H23" s="19">
        <v>1</v>
      </c>
      <c r="I23" s="29" t="s">
        <v>13</v>
      </c>
      <c r="J23" s="30"/>
    </row>
    <row r="24" ht="23" customHeight="1" spans="1:10">
      <c r="A24" s="16">
        <v>21</v>
      </c>
      <c r="B24" s="17" t="s">
        <v>40</v>
      </c>
      <c r="C24" s="34" t="s">
        <v>41</v>
      </c>
      <c r="D24" s="17" t="s">
        <v>43</v>
      </c>
      <c r="E24" s="18">
        <v>41</v>
      </c>
      <c r="F24" s="18">
        <v>79.33</v>
      </c>
      <c r="G24" s="18">
        <f t="shared" si="0"/>
        <v>56.332</v>
      </c>
      <c r="H24" s="19">
        <v>2</v>
      </c>
      <c r="I24" s="29" t="s">
        <v>13</v>
      </c>
      <c r="J24" s="30"/>
    </row>
    <row r="25" ht="23" customHeight="1" spans="1:10">
      <c r="A25" s="16">
        <v>22</v>
      </c>
      <c r="B25" s="17" t="s">
        <v>40</v>
      </c>
      <c r="C25" s="34" t="s">
        <v>41</v>
      </c>
      <c r="D25" s="17" t="s">
        <v>44</v>
      </c>
      <c r="E25" s="18">
        <v>47</v>
      </c>
      <c r="F25" s="18">
        <v>66.33</v>
      </c>
      <c r="G25" s="18">
        <f t="shared" si="0"/>
        <v>54.732</v>
      </c>
      <c r="H25" s="21">
        <v>3</v>
      </c>
      <c r="I25" s="29"/>
      <c r="J25" s="30"/>
    </row>
    <row r="26" ht="23" customHeight="1" spans="1:10">
      <c r="A26" s="16">
        <v>23</v>
      </c>
      <c r="B26" s="17" t="s">
        <v>40</v>
      </c>
      <c r="C26" s="34" t="s">
        <v>41</v>
      </c>
      <c r="D26" s="17" t="s">
        <v>45</v>
      </c>
      <c r="E26" s="18">
        <v>39</v>
      </c>
      <c r="F26" s="18">
        <v>73.66</v>
      </c>
      <c r="G26" s="18">
        <f t="shared" si="0"/>
        <v>52.864</v>
      </c>
      <c r="H26" s="21">
        <v>4</v>
      </c>
      <c r="I26" s="29"/>
      <c r="J26" s="30"/>
    </row>
    <row r="27" ht="23" customHeight="1" spans="1:10">
      <c r="A27" s="16">
        <v>24</v>
      </c>
      <c r="B27" s="17" t="s">
        <v>40</v>
      </c>
      <c r="C27" s="34" t="s">
        <v>41</v>
      </c>
      <c r="D27" s="17" t="s">
        <v>46</v>
      </c>
      <c r="E27" s="18">
        <v>38</v>
      </c>
      <c r="F27" s="18">
        <v>0</v>
      </c>
      <c r="G27" s="18">
        <f t="shared" si="0"/>
        <v>22.8</v>
      </c>
      <c r="H27" s="21" t="s">
        <v>37</v>
      </c>
      <c r="I27" s="29"/>
      <c r="J27" s="30"/>
    </row>
    <row r="28" ht="23" customHeight="1" spans="1:10">
      <c r="A28" s="16">
        <v>25</v>
      </c>
      <c r="B28" s="17" t="s">
        <v>40</v>
      </c>
      <c r="C28" s="34" t="s">
        <v>47</v>
      </c>
      <c r="D28" s="17" t="s">
        <v>48</v>
      </c>
      <c r="E28" s="18">
        <v>50</v>
      </c>
      <c r="F28" s="18">
        <v>81</v>
      </c>
      <c r="G28" s="18">
        <f t="shared" si="0"/>
        <v>62.4</v>
      </c>
      <c r="H28" s="19">
        <v>1</v>
      </c>
      <c r="I28" s="29" t="s">
        <v>13</v>
      </c>
      <c r="J28" s="30"/>
    </row>
    <row r="29" ht="23" customHeight="1" spans="1:10">
      <c r="A29" s="16">
        <v>26</v>
      </c>
      <c r="B29" s="17" t="s">
        <v>49</v>
      </c>
      <c r="C29" s="34" t="s">
        <v>50</v>
      </c>
      <c r="D29" s="17" t="s">
        <v>51</v>
      </c>
      <c r="E29" s="18">
        <v>56</v>
      </c>
      <c r="F29" s="18">
        <v>82.33</v>
      </c>
      <c r="G29" s="18">
        <f t="shared" si="0"/>
        <v>66.532</v>
      </c>
      <c r="H29" s="19">
        <v>1</v>
      </c>
      <c r="I29" s="29" t="s">
        <v>13</v>
      </c>
      <c r="J29" s="30"/>
    </row>
    <row r="30" ht="23" customHeight="1" spans="1:10">
      <c r="A30" s="16">
        <v>27</v>
      </c>
      <c r="B30" s="17" t="s">
        <v>49</v>
      </c>
      <c r="C30" s="34" t="s">
        <v>50</v>
      </c>
      <c r="D30" s="17" t="s">
        <v>52</v>
      </c>
      <c r="E30" s="18">
        <v>54</v>
      </c>
      <c r="F30" s="18">
        <v>75.66</v>
      </c>
      <c r="G30" s="18">
        <f t="shared" si="0"/>
        <v>62.664</v>
      </c>
      <c r="H30" s="19">
        <v>2</v>
      </c>
      <c r="I30" s="29" t="s">
        <v>13</v>
      </c>
      <c r="J30" s="30"/>
    </row>
    <row r="31" ht="23" customHeight="1" spans="1:10">
      <c r="A31" s="16">
        <v>28</v>
      </c>
      <c r="B31" s="17" t="s">
        <v>49</v>
      </c>
      <c r="C31" s="34" t="s">
        <v>50</v>
      </c>
      <c r="D31" s="17" t="s">
        <v>53</v>
      </c>
      <c r="E31" s="18">
        <v>40</v>
      </c>
      <c r="F31" s="18">
        <v>81.66</v>
      </c>
      <c r="G31" s="18">
        <f t="shared" si="0"/>
        <v>56.664</v>
      </c>
      <c r="H31" s="21">
        <v>3</v>
      </c>
      <c r="I31" s="29"/>
      <c r="J31" s="30"/>
    </row>
    <row r="32" ht="23" customHeight="1" spans="1:10">
      <c r="A32" s="16">
        <v>29</v>
      </c>
      <c r="B32" s="17" t="s">
        <v>49</v>
      </c>
      <c r="C32" s="34" t="s">
        <v>50</v>
      </c>
      <c r="D32" s="17" t="s">
        <v>54</v>
      </c>
      <c r="E32" s="18">
        <v>29</v>
      </c>
      <c r="F32" s="18">
        <v>73.66</v>
      </c>
      <c r="G32" s="18">
        <f t="shared" si="0"/>
        <v>46.864</v>
      </c>
      <c r="H32" s="21">
        <v>4</v>
      </c>
      <c r="I32" s="29"/>
      <c r="J32" s="30"/>
    </row>
    <row r="33" ht="23" customHeight="1" spans="1:10">
      <c r="A33" s="16">
        <v>30</v>
      </c>
      <c r="B33" s="17" t="s">
        <v>49</v>
      </c>
      <c r="C33" s="17" t="s">
        <v>55</v>
      </c>
      <c r="D33" s="17" t="s">
        <v>56</v>
      </c>
      <c r="E33" s="18">
        <v>38</v>
      </c>
      <c r="F33" s="18">
        <v>79.33</v>
      </c>
      <c r="G33" s="18">
        <f t="shared" si="0"/>
        <v>54.532</v>
      </c>
      <c r="H33" s="19">
        <v>1</v>
      </c>
      <c r="I33" s="29" t="s">
        <v>13</v>
      </c>
      <c r="J33" s="30"/>
    </row>
    <row r="34" ht="23" customHeight="1" spans="1:10">
      <c r="A34" s="16">
        <v>31</v>
      </c>
      <c r="B34" s="17" t="s">
        <v>57</v>
      </c>
      <c r="C34" s="34" t="s">
        <v>58</v>
      </c>
      <c r="D34" s="17" t="s">
        <v>59</v>
      </c>
      <c r="E34" s="18">
        <v>53</v>
      </c>
      <c r="F34" s="18">
        <v>80.33</v>
      </c>
      <c r="G34" s="18">
        <f t="shared" ref="G34:G44" si="1">(E34*0.6)+(F34*0.4)</f>
        <v>63.932</v>
      </c>
      <c r="H34" s="19">
        <v>1</v>
      </c>
      <c r="I34" s="29" t="s">
        <v>13</v>
      </c>
      <c r="J34" s="30"/>
    </row>
    <row r="35" ht="23" customHeight="1" spans="1:10">
      <c r="A35" s="16">
        <v>32</v>
      </c>
      <c r="B35" s="17" t="s">
        <v>57</v>
      </c>
      <c r="C35" s="34" t="s">
        <v>58</v>
      </c>
      <c r="D35" s="17" t="s">
        <v>60</v>
      </c>
      <c r="E35" s="18">
        <v>48</v>
      </c>
      <c r="F35" s="18">
        <v>79.33</v>
      </c>
      <c r="G35" s="18">
        <f t="shared" si="1"/>
        <v>60.532</v>
      </c>
      <c r="H35" s="19">
        <v>2</v>
      </c>
      <c r="I35" s="29" t="s">
        <v>13</v>
      </c>
      <c r="J35" s="30"/>
    </row>
    <row r="36" ht="23" customHeight="1" spans="1:10">
      <c r="A36" s="16">
        <v>33</v>
      </c>
      <c r="B36" s="17" t="s">
        <v>57</v>
      </c>
      <c r="C36" s="34" t="s">
        <v>58</v>
      </c>
      <c r="D36" s="17" t="s">
        <v>61</v>
      </c>
      <c r="E36" s="18">
        <v>49</v>
      </c>
      <c r="F36" s="18">
        <v>74.33</v>
      </c>
      <c r="G36" s="18">
        <f t="shared" si="1"/>
        <v>59.132</v>
      </c>
      <c r="H36" s="22">
        <v>3</v>
      </c>
      <c r="I36" s="29"/>
      <c r="J36" s="30"/>
    </row>
    <row r="37" ht="23" customHeight="1" spans="1:10">
      <c r="A37" s="16">
        <v>34</v>
      </c>
      <c r="B37" s="17" t="s">
        <v>57</v>
      </c>
      <c r="C37" s="34" t="s">
        <v>58</v>
      </c>
      <c r="D37" s="17" t="s">
        <v>62</v>
      </c>
      <c r="E37" s="18">
        <v>37</v>
      </c>
      <c r="F37" s="18">
        <v>78.33</v>
      </c>
      <c r="G37" s="18">
        <f t="shared" si="1"/>
        <v>53.532</v>
      </c>
      <c r="H37" s="21">
        <v>4</v>
      </c>
      <c r="I37" s="29"/>
      <c r="J37" s="30"/>
    </row>
    <row r="38" ht="23" customHeight="1" spans="1:10">
      <c r="A38" s="16">
        <v>35</v>
      </c>
      <c r="B38" s="17" t="s">
        <v>57</v>
      </c>
      <c r="C38" s="34" t="s">
        <v>58</v>
      </c>
      <c r="D38" s="17" t="s">
        <v>63</v>
      </c>
      <c r="E38" s="18">
        <v>31</v>
      </c>
      <c r="F38" s="18">
        <v>70.33</v>
      </c>
      <c r="G38" s="18">
        <f t="shared" si="1"/>
        <v>46.732</v>
      </c>
      <c r="H38" s="21">
        <v>5</v>
      </c>
      <c r="I38" s="29"/>
      <c r="J38" s="30"/>
    </row>
    <row r="39" ht="23" customHeight="1" spans="1:10">
      <c r="A39" s="16">
        <v>36</v>
      </c>
      <c r="B39" s="17" t="s">
        <v>57</v>
      </c>
      <c r="C39" s="34" t="s">
        <v>64</v>
      </c>
      <c r="D39" s="17" t="s">
        <v>65</v>
      </c>
      <c r="E39" s="18">
        <v>35</v>
      </c>
      <c r="F39" s="18">
        <v>76.66</v>
      </c>
      <c r="G39" s="18">
        <f t="shared" si="1"/>
        <v>51.664</v>
      </c>
      <c r="H39" s="19">
        <v>1</v>
      </c>
      <c r="I39" s="29" t="s">
        <v>13</v>
      </c>
      <c r="J39" s="30"/>
    </row>
    <row r="40" ht="23" customHeight="1" spans="1:10">
      <c r="A40" s="16">
        <v>37</v>
      </c>
      <c r="B40" s="17" t="s">
        <v>57</v>
      </c>
      <c r="C40" s="34" t="s">
        <v>64</v>
      </c>
      <c r="D40" s="17" t="s">
        <v>66</v>
      </c>
      <c r="E40" s="18">
        <v>35</v>
      </c>
      <c r="F40" s="18">
        <v>0</v>
      </c>
      <c r="G40" s="18">
        <f t="shared" si="1"/>
        <v>21</v>
      </c>
      <c r="H40" s="21" t="s">
        <v>37</v>
      </c>
      <c r="I40" s="29"/>
      <c r="J40" s="30"/>
    </row>
    <row r="41" ht="24" customHeight="1" spans="1:10">
      <c r="A41" s="16">
        <v>38</v>
      </c>
      <c r="B41" s="17" t="s">
        <v>67</v>
      </c>
      <c r="C41" s="34" t="s">
        <v>68</v>
      </c>
      <c r="D41" s="17" t="s">
        <v>69</v>
      </c>
      <c r="E41" s="18">
        <v>56</v>
      </c>
      <c r="F41" s="18">
        <v>74</v>
      </c>
      <c r="G41" s="18">
        <f t="shared" si="1"/>
        <v>63.2</v>
      </c>
      <c r="H41" s="19">
        <v>1</v>
      </c>
      <c r="I41" s="17" t="s">
        <v>13</v>
      </c>
      <c r="J41" s="31" t="s">
        <v>70</v>
      </c>
    </row>
    <row r="42" ht="24" customHeight="1" spans="1:10">
      <c r="A42" s="16">
        <v>39</v>
      </c>
      <c r="B42" s="17" t="s">
        <v>67</v>
      </c>
      <c r="C42" s="34" t="s">
        <v>68</v>
      </c>
      <c r="D42" s="17" t="s">
        <v>71</v>
      </c>
      <c r="E42" s="18">
        <v>42</v>
      </c>
      <c r="F42" s="18">
        <v>81.33</v>
      </c>
      <c r="G42" s="18">
        <f t="shared" si="1"/>
        <v>57.732</v>
      </c>
      <c r="H42" s="19">
        <v>2</v>
      </c>
      <c r="I42" s="17" t="s">
        <v>13</v>
      </c>
      <c r="J42" s="32"/>
    </row>
    <row r="43" ht="24" customHeight="1" spans="1:10">
      <c r="A43" s="16">
        <v>40</v>
      </c>
      <c r="B43" s="17" t="s">
        <v>67</v>
      </c>
      <c r="C43" s="34" t="s">
        <v>68</v>
      </c>
      <c r="D43" s="17" t="s">
        <v>72</v>
      </c>
      <c r="E43" s="18">
        <v>46</v>
      </c>
      <c r="F43" s="18">
        <v>72</v>
      </c>
      <c r="G43" s="18">
        <f t="shared" si="1"/>
        <v>56.4</v>
      </c>
      <c r="H43" s="23">
        <v>3</v>
      </c>
      <c r="I43" s="17" t="s">
        <v>13</v>
      </c>
      <c r="J43" s="33"/>
    </row>
  </sheetData>
  <sortState ref="A16:T20">
    <sortCondition ref="G16:G20" descending="1"/>
  </sortState>
  <mergeCells count="48">
    <mergeCell ref="A1:I1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A2:A3"/>
    <mergeCell ref="B2:B3"/>
    <mergeCell ref="C2:C3"/>
    <mergeCell ref="D2:D3"/>
    <mergeCell ref="E2:E3"/>
    <mergeCell ref="F2:F3"/>
    <mergeCell ref="G2:G3"/>
    <mergeCell ref="H2:H3"/>
    <mergeCell ref="J41:J43"/>
    <mergeCell ref="I2:J3"/>
  </mergeCells>
  <pageMargins left="0.7" right="0.7" top="0.75" bottom="0.75" header="0.3" footer="0.3"/>
  <pageSetup paperSize="9" scale="3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施秉大队（收发员）</cp:lastModifiedBy>
  <dcterms:created xsi:type="dcterms:W3CDTF">2023-05-12T11:15:00Z</dcterms:created>
  <dcterms:modified xsi:type="dcterms:W3CDTF">2025-10-16T02:10:57Z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4BBB4F7BF8784D3D885CFF26A34C0863_12</vt:lpwstr>
  </property>
</Properties>
</file>