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255"/>
  </bookViews>
  <sheets>
    <sheet name="社会招聘计划表 " sheetId="1" r:id="rId1"/>
  </sheets>
  <definedNames>
    <definedName name="_xlnm._FilterDatabase" localSheetId="0" hidden="1">'社会招聘计划表 '!$A$3:$XEN$18</definedName>
    <definedName name="_xlnm.Print_Area" localSheetId="0">'社会招聘计划表 '!$A$1:$P$18</definedName>
    <definedName name="_xlnm.Print_Titles" localSheetId="0">'社会招聘计划表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c r="A16"/>
  <c r="A15"/>
  <c r="A14"/>
  <c r="A13"/>
  <c r="A12"/>
  <c r="A11"/>
  <c r="A10"/>
  <c r="A9"/>
  <c r="A8"/>
  <c r="A7"/>
  <c r="A6"/>
  <c r="A5"/>
  <c r="A4"/>
</calcChain>
</file>

<file path=xl/sharedStrings.xml><?xml version="1.0" encoding="utf-8"?>
<sst xmlns="http://schemas.openxmlformats.org/spreadsheetml/2006/main" count="142" uniqueCount="95">
  <si>
    <t>2025年管理人员（社会招聘）招聘计划表</t>
  </si>
  <si>
    <t>序号</t>
  </si>
  <si>
    <t>单位</t>
  </si>
  <si>
    <t>岗位名称</t>
  </si>
  <si>
    <t>岗位类别</t>
  </si>
  <si>
    <t>岗位工作
简介</t>
  </si>
  <si>
    <t>招聘人数</t>
  </si>
  <si>
    <t>近期工作地点</t>
  </si>
  <si>
    <t>最低学历</t>
  </si>
  <si>
    <t>政治面貌</t>
  </si>
  <si>
    <t>所学专业要求</t>
  </si>
  <si>
    <t>职称（专业）最低要求</t>
  </si>
  <si>
    <t>职（执）业资格
最低要求</t>
  </si>
  <si>
    <t>履职经历及工作经验要求</t>
  </si>
  <si>
    <t>其他资格
条件要求</t>
  </si>
  <si>
    <t>备注</t>
  </si>
  <si>
    <t>门类、专业类</t>
  </si>
  <si>
    <t>专业名称</t>
  </si>
  <si>
    <t>交科院公司</t>
  </si>
  <si>
    <t>消防检测岗</t>
  </si>
  <si>
    <t>工程技术-公路检测</t>
  </si>
  <si>
    <t>从事消防检测与评估工作。</t>
  </si>
  <si>
    <t>云南省昆明市</t>
  </si>
  <si>
    <t>本科</t>
  </si>
  <si>
    <t>一级注册消防工程师</t>
  </si>
  <si>
    <t>有3年以上消防检测与评估相关工作经历。</t>
  </si>
  <si>
    <t>产品研发岗</t>
  </si>
  <si>
    <t>交控计算机-设备研发</t>
  </si>
  <si>
    <t>从事高速公路机电产品设计、开发、改进、优化等工作。</t>
  </si>
  <si>
    <t>硕士
研究生</t>
  </si>
  <si>
    <t>机械类、电气类、电子信息类、自动化类、计算机类</t>
  </si>
  <si>
    <t>机械设计制造及其自动化、电气工程及其自动化、电子信息工程、电子科学与技术、通信工程、微电子科学与工程、微电子科学与工程、信息工程、电子封装技术、集成电路设计与集成、机器人工程、智能装备与系统、工业智能、软件工程、网络工程、物联网工程、电子与计算机工程及与上述相关专业</t>
  </si>
  <si>
    <t>具有3年以上设备硬件开发或产品外观设计经验且参与过完整产品生命周期包括需求分析、设计、测试、量产等相关工作经历。</t>
  </si>
  <si>
    <t>嵌入式开发岗</t>
  </si>
  <si>
    <t>交控计算机-计算机开发</t>
  </si>
  <si>
    <t>从事软件程序开发，嵌入式应用软件的设计、开发和调试工作。</t>
  </si>
  <si>
    <t>数学类、电气类、电子信息类、计算机类</t>
  </si>
  <si>
    <t>信息与计算科学、数据计算与应用、电气工程及其自动化、电子信息工程、电子科学与技术、软件工程、网络工程、电子与计算机工程、数据科学与大数据技术及与上述相关专业</t>
  </si>
  <si>
    <t>软件设计师、嵌入式系统设计师、数据库系统工程师其中之一</t>
  </si>
  <si>
    <t>具有5年及以上软件项目开发工作经历且具备Java或Web相关工作经历。</t>
  </si>
  <si>
    <t>软件开发岗</t>
  </si>
  <si>
    <t>从事软件开发、软件系统整体架构的设计、程序实现及优化等工作。</t>
  </si>
  <si>
    <t>计算机类</t>
  </si>
  <si>
    <t>软件工程、数据科学与大数据技术、计算机科学与技术及与上述相关专业</t>
  </si>
  <si>
    <t>具有5年及以上基于Vue、Bootstrap、ES6等Web技术并利用Ionic、Uni-App混合开发框架的高速公路行业软件项目开发经历，且独立负责过3个及以上基于Java、Python、Golang等面向对象开发技术并提供API接口方案的高速公路行业软件项目。</t>
  </si>
  <si>
    <t>UI设计岗</t>
  </si>
  <si>
    <t>交控计算机-其他</t>
  </si>
  <si>
    <t>从事软件项目的交互设计、前端页面开发、软件系统整体需求分析、交互UI的设计、前端页面实现及优化等工作。</t>
  </si>
  <si>
    <t>计算机科学与技术、数字媒体技术、虚拟现实技术及与上述相关专业</t>
  </si>
  <si>
    <t>具有3年及以上使用Photoshop、illustrator、XD、Sketch、figma、AE等一种或多种设计工具的高速公路行业软件项目UI设计经历，且具有2年及以上使用Blender、C4D、3Dmax等三维建模工具的高速公路行业软件项目模型设计经历。</t>
  </si>
  <si>
    <t>信息系统与网络安全工程师</t>
  </si>
  <si>
    <t>从事企业信息系统的安全监控与防护工作。</t>
  </si>
  <si>
    <t>信息与计算科学、数据计算与应用、电气工程及其自动化、电子信息工程、电子科学与技术、软件工程、网络工程、信息安全、电子与计算机工程、数据科学与大数据技术及与上述相关专业</t>
  </si>
  <si>
    <t>网络工程师、信息系统管理工程师其中之一</t>
  </si>
  <si>
    <t>具有5年以上的网络安全相关工作经验，具备安全事件响应和漏洞修复的相关工作经历。</t>
  </si>
  <si>
    <t>大模型开发岗</t>
  </si>
  <si>
    <t>交控计算机-人工智能</t>
  </si>
  <si>
    <t>从事大规模语言模型的预训练、微调和优化，开发和实现自然语言处理任务，构建和维护大规模数据处理等工作。</t>
  </si>
  <si>
    <t>信息与计算科学、数据计算与应用、电气工程及其自动化、电子信息工程、电子科学与技术、人工智能、软件工程、网络工程、电子与计算机工程、数据科学与大数据技术及与上述相关专业</t>
  </si>
  <si>
    <t>具有3年及以上大模型项目开发工作经历且具备Linux环境开发经验，至少具备Python、Java、C++其中一种语言的相关工作经历。</t>
  </si>
  <si>
    <t>数据算法开发岗</t>
  </si>
  <si>
    <t>交控计算机-大数据</t>
  </si>
  <si>
    <t>从事数据挖掘和机器学习算法的研究、开发、实现和优化等工作</t>
  </si>
  <si>
    <t>数学类、电气类、电子信息类、自动化类、计算机类</t>
  </si>
  <si>
    <t>信息与计算科学、数据计算与应用、电气工程及其自动化、信息安全、电子信息工程、电子科学与技术、软件工程、网络工程、电子与计算机工程、数据科学与大数据技术及与上述相关专业</t>
  </si>
  <si>
    <t>数据库系统工程师</t>
  </si>
  <si>
    <t>具有3年及以上数据算法项目开发工作经历且至少具备Python、Java、C++其中一种语言的相关工作经历。</t>
  </si>
  <si>
    <t>系统研发岗</t>
  </si>
  <si>
    <t>低空经济</t>
  </si>
  <si>
    <t>从事无人机无人机管理平台设计、程序编写、场景建模等工作。</t>
  </si>
  <si>
    <t>航空航天类、电子信息类、计算机类、交通运输类、测绘类</t>
  </si>
  <si>
    <t>航空航天工程、飞行器设计与工程、飞行器制造工程、飞行器控制与信息工程、智能飞行器技术、电子信息工程、电子科学与技术、通信工程、计算机科学与技术、软件工程、机械工程、交通运输、遥感科学与技术、导航工程及与上述相关专业</t>
  </si>
  <si>
    <t>工程师</t>
  </si>
  <si>
    <t>具有3年以上无人机系统、机器人、自动控制、计算机视觉、通信工程、嵌入式系统等研发经验。</t>
  </si>
  <si>
    <t>运营管理岗</t>
  </si>
  <si>
    <t>从事无人机业务定制、客户服务等工作。</t>
  </si>
  <si>
    <t>工商管理类、交通运输类、航空航天类</t>
  </si>
  <si>
    <t>工商管理、文化产业管理、交通运输、交通工程、交通设备与控制工程、智慧交通、智能运输工程、航空航天工程及与上述相关专业</t>
  </si>
  <si>
    <t>具有3年以上农业植保、电力巡检、油气管道监测、地理信息测绘、物流配送、安防监控、应急救援等行业的工作经验且具有一定的项目管理或客户对接经验。</t>
  </si>
  <si>
    <t>飞行教员岗</t>
  </si>
  <si>
    <t>从事各类无人机飞行任务工作。</t>
  </si>
  <si>
    <t>CAAC无人机操作员教员证</t>
  </si>
  <si>
    <t>具有3年以上无人机教员工作经验。</t>
  </si>
  <si>
    <t>低空飞行器（无人机）研发岗</t>
  </si>
  <si>
    <t>从事无人机的装调、组装和先进技术研发及运用、无人机及低空设备的维护保养与维修等工作。</t>
  </si>
  <si>
    <t>航空航天类、机械类、电子信息类</t>
  </si>
  <si>
    <t>飞行器设计与工程、飞行器制造工程、飞行器动力工程、飞行器控制与信息工程、航空航天工程、无人机应用技术、飞行器维修技术及与上述相关专业</t>
  </si>
  <si>
    <t>具有5年以上飞行动力系统设计或无人机系统开发工作经验。</t>
  </si>
  <si>
    <t>飞控系统运维岗</t>
  </si>
  <si>
    <t>从事低空航行通信、导航、监视系统的运营与维护工作。</t>
  </si>
  <si>
    <t>航空航天类、电子信息类</t>
  </si>
  <si>
    <t>飞行器控制与信息工程、无人驾驶航空器系统工程、电子信息工程、通信工程、信息工程、电子信息科学与技术及与上述相关专业</t>
  </si>
  <si>
    <t>有3年以上航空航天、通信、导航等系统运维工作经历。</t>
  </si>
  <si>
    <t>合计</t>
  </si>
  <si>
    <t>备注：.“岗位工作简介”、“近期工作地点”由岗位所属二级单位结合实际情况可进行完善。</t>
  </si>
</sst>
</file>

<file path=xl/styles.xml><?xml version="1.0" encoding="utf-8"?>
<styleSheet xmlns="http://schemas.openxmlformats.org/spreadsheetml/2006/main">
  <numFmts count="1">
    <numFmt numFmtId="178" formatCode="000000"/>
  </numFmts>
  <fonts count="17">
    <font>
      <sz val="11"/>
      <color theme="1"/>
      <name val="宋体"/>
      <charset val="134"/>
      <scheme val="minor"/>
    </font>
    <font>
      <sz val="9"/>
      <color theme="1"/>
      <name val="宋体"/>
      <charset val="134"/>
      <scheme val="minor"/>
    </font>
    <font>
      <sz val="9"/>
      <color rgb="FFFF0000"/>
      <name val="宋体"/>
      <charset val="134"/>
      <scheme val="minor"/>
    </font>
    <font>
      <sz val="9"/>
      <color rgb="FFFF0000"/>
      <name val="Times New Roman"/>
      <family val="1"/>
    </font>
    <font>
      <sz val="11"/>
      <name val="等线"/>
      <charset val="134"/>
    </font>
    <font>
      <sz val="10"/>
      <name val="宋体"/>
      <family val="3"/>
      <charset val="134"/>
      <scheme val="minor"/>
    </font>
    <font>
      <sz val="9"/>
      <color rgb="FFFF0000"/>
      <name val="等线"/>
      <charset val="134"/>
    </font>
    <font>
      <sz val="10"/>
      <name val="等线"/>
      <charset val="134"/>
    </font>
    <font>
      <sz val="10"/>
      <color rgb="FFFF0000"/>
      <name val="宋体"/>
      <family val="3"/>
      <charset val="134"/>
      <scheme val="minor"/>
    </font>
    <font>
      <sz val="10"/>
      <color theme="1"/>
      <name val="宋体"/>
      <family val="3"/>
      <charset val="134"/>
      <scheme val="minor"/>
    </font>
    <font>
      <b/>
      <sz val="11"/>
      <color theme="1"/>
      <name val="宋体"/>
      <family val="3"/>
      <charset val="134"/>
      <scheme val="minor"/>
    </font>
    <font>
      <b/>
      <sz val="20"/>
      <color theme="1"/>
      <name val="宋体"/>
      <family val="3"/>
      <charset val="134"/>
      <scheme val="minor"/>
    </font>
    <font>
      <b/>
      <sz val="10"/>
      <color theme="1"/>
      <name val="宋体"/>
      <family val="3"/>
      <charset val="134"/>
      <scheme val="minor"/>
    </font>
    <font>
      <sz val="11"/>
      <color rgb="FFFF0000"/>
      <name val="等线"/>
      <charset val="134"/>
    </font>
    <font>
      <sz val="10"/>
      <color rgb="FFFF0000"/>
      <name val="等线"/>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5" fillId="0" borderId="0">
      <alignment vertical="center"/>
    </xf>
  </cellStyleXfs>
  <cellXfs count="34">
    <xf numFmtId="0" fontId="0" fillId="0" borderId="0" xfId="0">
      <alignment vertical="center"/>
    </xf>
    <xf numFmtId="0" fontId="4" fillId="0" borderId="0" xfId="0" applyFont="1" applyFill="1" applyAlignment="1">
      <alignment vertical="center"/>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13" fillId="0" borderId="0" xfId="0" applyFont="1" applyFill="1" applyAlignment="1">
      <alignment vertical="center"/>
    </xf>
    <xf numFmtId="0" fontId="14"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0" xfId="0" applyFont="1" applyFill="1" applyAlignment="1">
      <alignment horizontal="left" vertical="center" wrapText="1"/>
    </xf>
    <xf numFmtId="0" fontId="12"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0" xfId="0" applyFont="1" applyFill="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178"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left" vertical="center" wrapText="1"/>
    </xf>
    <xf numFmtId="0" fontId="5"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5" fillId="0" borderId="0" xfId="0" applyFont="1" applyFill="1" applyAlignment="1">
      <alignment horizontal="center" vertical="center" wrapText="1"/>
    </xf>
  </cellXfs>
  <cellStyles count="2">
    <cellStyle name="常规" xfId="0" builtinId="0"/>
    <cellStyle name="常规 3"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18"/>
  <sheetViews>
    <sheetView tabSelected="1" topLeftCell="A13" zoomScale="90" zoomScaleNormal="90" zoomScaleSheetLayoutView="90" workbookViewId="0">
      <selection activeCell="S5" sqref="S5"/>
    </sheetView>
  </sheetViews>
  <sheetFormatPr defaultColWidth="9" defaultRowHeight="12"/>
  <cols>
    <col min="1" max="1" width="5.875" style="4" customWidth="1"/>
    <col min="2" max="2" width="7.875" style="4" customWidth="1"/>
    <col min="3" max="3" width="10.75" style="5" customWidth="1"/>
    <col min="4" max="4" width="10.75" style="5" hidden="1" customWidth="1"/>
    <col min="5" max="5" width="28.125" style="5" customWidth="1"/>
    <col min="6" max="6" width="5.125" style="4" customWidth="1"/>
    <col min="7" max="7" width="11.125" style="4" customWidth="1"/>
    <col min="8" max="8" width="7.5" style="5" customWidth="1"/>
    <col min="9" max="9" width="4.25" style="4" customWidth="1"/>
    <col min="10" max="10" width="12.25" style="5" customWidth="1"/>
    <col min="11" max="11" width="21.5" style="5" customWidth="1"/>
    <col min="12" max="12" width="12" style="5" customWidth="1"/>
    <col min="13" max="13" width="14.5" style="5" customWidth="1"/>
    <col min="14" max="14" width="41.25" style="5" customWidth="1"/>
    <col min="15" max="15" width="19" style="5" customWidth="1"/>
    <col min="16" max="16" width="18.75" style="5" customWidth="1"/>
    <col min="17" max="17" width="9" style="19"/>
    <col min="18" max="16384" width="9" style="4"/>
  </cols>
  <sheetData>
    <row r="1" spans="1:17" ht="39" customHeight="1">
      <c r="A1" s="6"/>
      <c r="B1" s="6"/>
      <c r="C1" s="14" t="s">
        <v>0</v>
      </c>
      <c r="D1" s="14"/>
      <c r="E1" s="18"/>
      <c r="F1" s="14"/>
      <c r="G1" s="14"/>
      <c r="H1" s="14"/>
      <c r="I1" s="14"/>
      <c r="J1" s="14"/>
      <c r="K1" s="18"/>
      <c r="L1" s="14"/>
      <c r="M1" s="14"/>
      <c r="N1" s="18"/>
      <c r="O1" s="14"/>
      <c r="P1" s="14"/>
    </row>
    <row r="2" spans="1:17" ht="26.25" customHeight="1">
      <c r="A2" s="17" t="s">
        <v>1</v>
      </c>
      <c r="B2" s="17" t="s">
        <v>2</v>
      </c>
      <c r="C2" s="17" t="s">
        <v>3</v>
      </c>
      <c r="D2" s="20" t="s">
        <v>4</v>
      </c>
      <c r="E2" s="17" t="s">
        <v>5</v>
      </c>
      <c r="F2" s="20" t="s">
        <v>6</v>
      </c>
      <c r="G2" s="20" t="s">
        <v>7</v>
      </c>
      <c r="H2" s="17" t="s">
        <v>8</v>
      </c>
      <c r="I2" s="17" t="s">
        <v>9</v>
      </c>
      <c r="J2" s="17" t="s">
        <v>10</v>
      </c>
      <c r="K2" s="21"/>
      <c r="L2" s="17" t="s">
        <v>11</v>
      </c>
      <c r="M2" s="17" t="s">
        <v>12</v>
      </c>
      <c r="N2" s="17" t="s">
        <v>13</v>
      </c>
      <c r="O2" s="17" t="s">
        <v>14</v>
      </c>
      <c r="P2" s="17" t="s">
        <v>15</v>
      </c>
    </row>
    <row r="3" spans="1:17" s="24" customFormat="1" ht="32.1" customHeight="1">
      <c r="A3" s="17"/>
      <c r="B3" s="17"/>
      <c r="C3" s="17"/>
      <c r="D3" s="22"/>
      <c r="E3" s="17"/>
      <c r="F3" s="22"/>
      <c r="G3" s="22"/>
      <c r="H3" s="17"/>
      <c r="I3" s="17"/>
      <c r="J3" s="7" t="s">
        <v>16</v>
      </c>
      <c r="K3" s="7" t="s">
        <v>17</v>
      </c>
      <c r="L3" s="17"/>
      <c r="M3" s="17"/>
      <c r="N3" s="17"/>
      <c r="O3" s="17"/>
      <c r="P3" s="17"/>
      <c r="Q3" s="23"/>
    </row>
    <row r="4" spans="1:17" s="23" customFormat="1" ht="39.950000000000003" customHeight="1">
      <c r="A4" s="8">
        <f t="shared" ref="A4:A16" si="0">ROW()-3</f>
        <v>1</v>
      </c>
      <c r="B4" s="8" t="s">
        <v>18</v>
      </c>
      <c r="C4" s="8" t="s">
        <v>19</v>
      </c>
      <c r="D4" s="8" t="s">
        <v>20</v>
      </c>
      <c r="E4" s="11" t="s">
        <v>21</v>
      </c>
      <c r="F4" s="8">
        <v>1</v>
      </c>
      <c r="G4" s="8" t="s">
        <v>22</v>
      </c>
      <c r="H4" s="8" t="s">
        <v>23</v>
      </c>
      <c r="I4" s="8"/>
      <c r="J4" s="8"/>
      <c r="K4" s="11"/>
      <c r="L4" s="8"/>
      <c r="M4" s="8" t="s">
        <v>24</v>
      </c>
      <c r="N4" s="11" t="s">
        <v>25</v>
      </c>
      <c r="O4" s="8"/>
      <c r="P4" s="8"/>
    </row>
    <row r="5" spans="1:17" s="25" customFormat="1" ht="161.1" customHeight="1">
      <c r="A5" s="8">
        <f t="shared" si="0"/>
        <v>2</v>
      </c>
      <c r="B5" s="8" t="s">
        <v>18</v>
      </c>
      <c r="C5" s="8" t="s">
        <v>26</v>
      </c>
      <c r="D5" s="9" t="s">
        <v>27</v>
      </c>
      <c r="E5" s="11" t="s">
        <v>28</v>
      </c>
      <c r="F5" s="8">
        <v>1</v>
      </c>
      <c r="G5" s="8" t="s">
        <v>22</v>
      </c>
      <c r="H5" s="8" t="s">
        <v>29</v>
      </c>
      <c r="I5" s="8"/>
      <c r="J5" s="8" t="s">
        <v>30</v>
      </c>
      <c r="K5" s="11" t="s">
        <v>31</v>
      </c>
      <c r="L5" s="8"/>
      <c r="M5" s="8"/>
      <c r="N5" s="11" t="s">
        <v>32</v>
      </c>
      <c r="O5" s="8"/>
      <c r="P5" s="8"/>
    </row>
    <row r="6" spans="1:17" s="1" customFormat="1" ht="108" customHeight="1">
      <c r="A6" s="8">
        <f t="shared" si="0"/>
        <v>3</v>
      </c>
      <c r="B6" s="8" t="s">
        <v>18</v>
      </c>
      <c r="C6" s="9" t="s">
        <v>33</v>
      </c>
      <c r="D6" s="8" t="s">
        <v>34</v>
      </c>
      <c r="E6" s="10" t="s">
        <v>35</v>
      </c>
      <c r="F6" s="9">
        <v>1</v>
      </c>
      <c r="G6" s="8" t="s">
        <v>22</v>
      </c>
      <c r="H6" s="8" t="s">
        <v>23</v>
      </c>
      <c r="I6" s="8"/>
      <c r="J6" s="8" t="s">
        <v>36</v>
      </c>
      <c r="K6" s="11" t="s">
        <v>37</v>
      </c>
      <c r="L6" s="8"/>
      <c r="M6" s="8" t="s">
        <v>38</v>
      </c>
      <c r="N6" s="11" t="s">
        <v>39</v>
      </c>
      <c r="O6" s="8"/>
      <c r="P6" s="8"/>
      <c r="Q6" s="12"/>
    </row>
    <row r="7" spans="1:17" s="23" customFormat="1" ht="89.1" customHeight="1">
      <c r="A7" s="8">
        <f t="shared" si="0"/>
        <v>4</v>
      </c>
      <c r="B7" s="8" t="s">
        <v>18</v>
      </c>
      <c r="C7" s="8" t="s">
        <v>40</v>
      </c>
      <c r="D7" s="8" t="s">
        <v>34</v>
      </c>
      <c r="E7" s="11" t="s">
        <v>41</v>
      </c>
      <c r="F7" s="8">
        <v>1</v>
      </c>
      <c r="G7" s="8" t="s">
        <v>22</v>
      </c>
      <c r="H7" s="8" t="s">
        <v>23</v>
      </c>
      <c r="I7" s="8"/>
      <c r="J7" s="8" t="s">
        <v>42</v>
      </c>
      <c r="K7" s="11" t="s">
        <v>43</v>
      </c>
      <c r="L7" s="8"/>
      <c r="M7" s="8"/>
      <c r="N7" s="11" t="s">
        <v>44</v>
      </c>
      <c r="O7" s="8"/>
      <c r="P7" s="8"/>
    </row>
    <row r="8" spans="1:17" s="28" customFormat="1" ht="80.099999999999994" customHeight="1">
      <c r="A8" s="8">
        <f t="shared" si="0"/>
        <v>5</v>
      </c>
      <c r="B8" s="8" t="s">
        <v>18</v>
      </c>
      <c r="C8" s="8" t="s">
        <v>45</v>
      </c>
      <c r="D8" s="8" t="s">
        <v>46</v>
      </c>
      <c r="E8" s="11" t="s">
        <v>47</v>
      </c>
      <c r="F8" s="8">
        <v>1</v>
      </c>
      <c r="G8" s="8" t="s">
        <v>22</v>
      </c>
      <c r="H8" s="8" t="s">
        <v>29</v>
      </c>
      <c r="I8" s="8"/>
      <c r="J8" s="26" t="s">
        <v>42</v>
      </c>
      <c r="K8" s="27" t="s">
        <v>48</v>
      </c>
      <c r="L8" s="8"/>
      <c r="M8" s="8"/>
      <c r="N8" s="27" t="s">
        <v>49</v>
      </c>
      <c r="O8" s="8"/>
      <c r="P8" s="8"/>
      <c r="Q8" s="19"/>
    </row>
    <row r="9" spans="1:17" s="2" customFormat="1" ht="96" customHeight="1">
      <c r="A9" s="8">
        <f t="shared" si="0"/>
        <v>6</v>
      </c>
      <c r="B9" s="8" t="s">
        <v>18</v>
      </c>
      <c r="C9" s="8" t="s">
        <v>50</v>
      </c>
      <c r="D9" s="9" t="s">
        <v>46</v>
      </c>
      <c r="E9" s="11" t="s">
        <v>51</v>
      </c>
      <c r="F9" s="8">
        <v>1</v>
      </c>
      <c r="G9" s="8" t="s">
        <v>22</v>
      </c>
      <c r="H9" s="8" t="s">
        <v>23</v>
      </c>
      <c r="I9" s="8"/>
      <c r="J9" s="8" t="s">
        <v>36</v>
      </c>
      <c r="K9" s="11" t="s">
        <v>52</v>
      </c>
      <c r="L9" s="8"/>
      <c r="M9" s="8" t="s">
        <v>53</v>
      </c>
      <c r="N9" s="11" t="s">
        <v>54</v>
      </c>
      <c r="O9" s="8"/>
      <c r="P9" s="8"/>
    </row>
    <row r="10" spans="1:17" s="1" customFormat="1" ht="93" customHeight="1">
      <c r="A10" s="8">
        <f t="shared" si="0"/>
        <v>7</v>
      </c>
      <c r="B10" s="8" t="s">
        <v>18</v>
      </c>
      <c r="C10" s="9" t="s">
        <v>55</v>
      </c>
      <c r="D10" s="9" t="s">
        <v>56</v>
      </c>
      <c r="E10" s="10" t="s">
        <v>57</v>
      </c>
      <c r="F10" s="9">
        <v>1</v>
      </c>
      <c r="G10" s="8" t="s">
        <v>22</v>
      </c>
      <c r="H10" s="8" t="s">
        <v>29</v>
      </c>
      <c r="I10" s="8"/>
      <c r="J10" s="8" t="s">
        <v>36</v>
      </c>
      <c r="K10" s="11" t="s">
        <v>58</v>
      </c>
      <c r="L10" s="8"/>
      <c r="M10" s="8" t="s">
        <v>38</v>
      </c>
      <c r="N10" s="11" t="s">
        <v>59</v>
      </c>
      <c r="O10" s="8"/>
      <c r="P10" s="8"/>
      <c r="Q10" s="12"/>
    </row>
    <row r="11" spans="1:17" s="3" customFormat="1" ht="108.95" customHeight="1">
      <c r="A11" s="8">
        <f t="shared" si="0"/>
        <v>8</v>
      </c>
      <c r="B11" s="8" t="s">
        <v>18</v>
      </c>
      <c r="C11" s="9" t="s">
        <v>60</v>
      </c>
      <c r="D11" s="8" t="s">
        <v>61</v>
      </c>
      <c r="E11" s="10" t="s">
        <v>62</v>
      </c>
      <c r="F11" s="9">
        <v>1</v>
      </c>
      <c r="G11" s="8" t="s">
        <v>22</v>
      </c>
      <c r="H11" s="8" t="s">
        <v>29</v>
      </c>
      <c r="I11" s="8"/>
      <c r="J11" s="8" t="s">
        <v>63</v>
      </c>
      <c r="K11" s="11" t="s">
        <v>64</v>
      </c>
      <c r="L11" s="8"/>
      <c r="M11" s="8" t="s">
        <v>65</v>
      </c>
      <c r="N11" s="11" t="s">
        <v>66</v>
      </c>
      <c r="O11" s="8"/>
      <c r="P11" s="8"/>
      <c r="Q11" s="13"/>
    </row>
    <row r="12" spans="1:17" s="23" customFormat="1" ht="125.1" customHeight="1">
      <c r="A12" s="8">
        <f t="shared" si="0"/>
        <v>9</v>
      </c>
      <c r="B12" s="8" t="s">
        <v>18</v>
      </c>
      <c r="C12" s="8" t="s">
        <v>67</v>
      </c>
      <c r="D12" s="8" t="s">
        <v>68</v>
      </c>
      <c r="E12" s="11" t="s">
        <v>69</v>
      </c>
      <c r="F12" s="8">
        <v>2</v>
      </c>
      <c r="G12" s="8" t="s">
        <v>22</v>
      </c>
      <c r="H12" s="8" t="s">
        <v>23</v>
      </c>
      <c r="I12" s="8"/>
      <c r="J12" s="8" t="s">
        <v>70</v>
      </c>
      <c r="K12" s="11" t="s">
        <v>71</v>
      </c>
      <c r="L12" s="8" t="s">
        <v>72</v>
      </c>
      <c r="M12" s="8"/>
      <c r="N12" s="11" t="s">
        <v>73</v>
      </c>
      <c r="O12" s="8"/>
      <c r="P12" s="8"/>
    </row>
    <row r="13" spans="1:17" s="23" customFormat="1" ht="81.95" customHeight="1">
      <c r="A13" s="8">
        <f t="shared" si="0"/>
        <v>10</v>
      </c>
      <c r="B13" s="8" t="s">
        <v>18</v>
      </c>
      <c r="C13" s="8" t="s">
        <v>74</v>
      </c>
      <c r="D13" s="8" t="s">
        <v>68</v>
      </c>
      <c r="E13" s="11" t="s">
        <v>75</v>
      </c>
      <c r="F13" s="8">
        <v>1</v>
      </c>
      <c r="G13" s="8" t="s">
        <v>22</v>
      </c>
      <c r="H13" s="8" t="s">
        <v>23</v>
      </c>
      <c r="I13" s="8"/>
      <c r="J13" s="8" t="s">
        <v>76</v>
      </c>
      <c r="K13" s="11" t="s">
        <v>77</v>
      </c>
      <c r="L13" s="8" t="s">
        <v>72</v>
      </c>
      <c r="M13" s="8"/>
      <c r="N13" s="11" t="s">
        <v>78</v>
      </c>
      <c r="O13" s="8"/>
      <c r="P13" s="8"/>
    </row>
    <row r="14" spans="1:17" s="23" customFormat="1" ht="57" customHeight="1">
      <c r="A14" s="8">
        <f t="shared" si="0"/>
        <v>11</v>
      </c>
      <c r="B14" s="8" t="s">
        <v>18</v>
      </c>
      <c r="C14" s="8" t="s">
        <v>79</v>
      </c>
      <c r="D14" s="8" t="s">
        <v>68</v>
      </c>
      <c r="E14" s="11" t="s">
        <v>80</v>
      </c>
      <c r="F14" s="8">
        <v>2</v>
      </c>
      <c r="G14" s="8" t="s">
        <v>22</v>
      </c>
      <c r="H14" s="8" t="s">
        <v>23</v>
      </c>
      <c r="I14" s="8"/>
      <c r="J14" s="8"/>
      <c r="K14" s="11"/>
      <c r="L14" s="8"/>
      <c r="M14" s="8" t="s">
        <v>81</v>
      </c>
      <c r="N14" s="11" t="s">
        <v>82</v>
      </c>
      <c r="O14" s="8"/>
      <c r="P14" s="8"/>
    </row>
    <row r="15" spans="1:17" s="19" customFormat="1" ht="87" customHeight="1">
      <c r="A15" s="8">
        <f t="shared" si="0"/>
        <v>12</v>
      </c>
      <c r="B15" s="8" t="s">
        <v>18</v>
      </c>
      <c r="C15" s="8" t="s">
        <v>83</v>
      </c>
      <c r="D15" s="8" t="s">
        <v>68</v>
      </c>
      <c r="E15" s="11" t="s">
        <v>84</v>
      </c>
      <c r="F15" s="8">
        <v>2</v>
      </c>
      <c r="G15" s="8" t="s">
        <v>22</v>
      </c>
      <c r="H15" s="8" t="s">
        <v>23</v>
      </c>
      <c r="I15" s="8"/>
      <c r="J15" s="8" t="s">
        <v>85</v>
      </c>
      <c r="K15" s="11" t="s">
        <v>86</v>
      </c>
      <c r="L15" s="8" t="s">
        <v>72</v>
      </c>
      <c r="M15" s="8"/>
      <c r="N15" s="11" t="s">
        <v>87</v>
      </c>
      <c r="O15" s="8"/>
      <c r="P15" s="8"/>
      <c r="Q15" s="23"/>
    </row>
    <row r="16" spans="1:17" s="19" customFormat="1" ht="102.95" customHeight="1">
      <c r="A16" s="8">
        <f t="shared" si="0"/>
        <v>13</v>
      </c>
      <c r="B16" s="8" t="s">
        <v>18</v>
      </c>
      <c r="C16" s="8" t="s">
        <v>88</v>
      </c>
      <c r="D16" s="8" t="s">
        <v>68</v>
      </c>
      <c r="E16" s="11" t="s">
        <v>89</v>
      </c>
      <c r="F16" s="8">
        <v>1</v>
      </c>
      <c r="G16" s="8" t="s">
        <v>22</v>
      </c>
      <c r="H16" s="8" t="s">
        <v>29</v>
      </c>
      <c r="I16" s="8"/>
      <c r="J16" s="8" t="s">
        <v>90</v>
      </c>
      <c r="K16" s="11" t="s">
        <v>91</v>
      </c>
      <c r="L16" s="8"/>
      <c r="M16" s="8"/>
      <c r="N16" s="11" t="s">
        <v>92</v>
      </c>
      <c r="O16" s="8"/>
      <c r="P16" s="8"/>
    </row>
    <row r="17" spans="1:16" ht="24.95" customHeight="1">
      <c r="A17" s="29" t="s">
        <v>93</v>
      </c>
      <c r="B17" s="15"/>
      <c r="C17" s="15"/>
      <c r="D17" s="15"/>
      <c r="E17" s="30"/>
      <c r="F17" s="31">
        <f>SUM(F4:F16)</f>
        <v>16</v>
      </c>
      <c r="G17" s="31"/>
      <c r="H17" s="32"/>
      <c r="I17" s="31"/>
      <c r="J17" s="32"/>
      <c r="K17" s="32"/>
      <c r="L17" s="32"/>
      <c r="M17" s="32"/>
      <c r="N17" s="32"/>
      <c r="O17" s="32"/>
      <c r="P17" s="32"/>
    </row>
    <row r="18" spans="1:16" ht="23.1" customHeight="1">
      <c r="A18" s="16" t="s">
        <v>94</v>
      </c>
      <c r="B18" s="16"/>
      <c r="C18" s="16"/>
      <c r="D18" s="16"/>
      <c r="E18" s="16"/>
      <c r="F18" s="16"/>
      <c r="G18" s="16"/>
      <c r="H18" s="16"/>
      <c r="I18" s="16"/>
      <c r="J18" s="16"/>
      <c r="K18" s="16"/>
      <c r="L18" s="33"/>
      <c r="M18" s="16"/>
      <c r="N18" s="16"/>
      <c r="O18" s="16"/>
      <c r="P18" s="16"/>
    </row>
  </sheetData>
  <mergeCells count="18">
    <mergeCell ref="O2:O3"/>
    <mergeCell ref="P2:P3"/>
    <mergeCell ref="C1:P1"/>
    <mergeCell ref="J2:K2"/>
    <mergeCell ref="A17:E17"/>
    <mergeCell ref="A18:P18"/>
    <mergeCell ref="A2:A3"/>
    <mergeCell ref="B2:B3"/>
    <mergeCell ref="C2:C3"/>
    <mergeCell ref="D2:D3"/>
    <mergeCell ref="E2:E3"/>
    <mergeCell ref="F2:F3"/>
    <mergeCell ref="G2:G3"/>
    <mergeCell ref="H2:H3"/>
    <mergeCell ref="I2:I3"/>
    <mergeCell ref="L2:L3"/>
    <mergeCell ref="M2:M3"/>
    <mergeCell ref="N2:N3"/>
  </mergeCells>
  <phoneticPr fontId="16" type="noConversion"/>
  <pageMargins left="0.31496062992126" right="0.31496062992126" top="0.35433070866141703" bottom="0.35433070866141703" header="0.31496062992126" footer="0.31496062992126"/>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社会招聘计划表 </vt:lpstr>
      <vt:lpstr>'社会招聘计划表 '!Print_Area</vt:lpstr>
      <vt:lpstr>'社会招聘计划表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荀世欣</dc:creator>
  <cp:lastModifiedBy>NTKO</cp:lastModifiedBy>
  <dcterms:created xsi:type="dcterms:W3CDTF">2025-08-27T07:30:00Z</dcterms:created>
  <dcterms:modified xsi:type="dcterms:W3CDTF">2025-10-17T01:09:43Z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7AE6A530E52342EBA95E1573B64E2934_11</vt:lpwstr>
  </property>
  <property fmtid="{D5CDD505-2E9C-101B-9397-08002B2CF9AE}" pid="3" name="KSOProductBuildVer">
    <vt:lpwstr>2052-12.1.0.16417</vt:lpwstr>
  </property>
</Properties>
</file>