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<sst xmlns="http://schemas.openxmlformats.org/spreadsheetml/2006/main" count="76" uniqueCount="39">
  <si>
    <t>丹寨县2025年公开选聘城市社区工作者综合成绩及入围体检人员名单</t>
  </si>
  <si>
    <t>序号</t>
  </si>
  <si>
    <t>姓名</t>
  </si>
  <si>
    <t>报考单位名称</t>
  </si>
  <si>
    <t>报考职位名称</t>
  </si>
  <si>
    <t>报考职位
代码</t>
  </si>
  <si>
    <t>笔试成绩</t>
  </si>
  <si>
    <t>笔试折算成绩</t>
  </si>
  <si>
    <t>面试成绩</t>
  </si>
  <si>
    <t>面试折算成绩</t>
  </si>
  <si>
    <t>综合成绩</t>
  </si>
  <si>
    <t>是否入围体检</t>
  </si>
  <si>
    <t>马龙</t>
  </si>
  <si>
    <t>金泉街道金泉社区</t>
  </si>
  <si>
    <t>专职网格员</t>
  </si>
  <si>
    <t>是</t>
  </si>
  <si>
    <t>王启文</t>
  </si>
  <si>
    <t>秦世雄</t>
  </si>
  <si>
    <t>张杰</t>
  </si>
  <si>
    <t>金泉街道金扬社区</t>
  </si>
  <si>
    <t>熊晓琴</t>
  </si>
  <si>
    <t>缺考</t>
  </si>
  <si>
    <t>陈静</t>
  </si>
  <si>
    <t>王春燕</t>
  </si>
  <si>
    <t>金泉街道东湖社区</t>
  </si>
  <si>
    <t>王丹青</t>
  </si>
  <si>
    <t>陈珍</t>
  </si>
  <si>
    <t>王凤</t>
  </si>
  <si>
    <t>胡耀武</t>
  </si>
  <si>
    <t>陈郁杰</t>
  </si>
  <si>
    <t>杨相桃</t>
  </si>
  <si>
    <t>龙泉镇场口社区</t>
  </si>
  <si>
    <t>兰冬冬</t>
  </si>
  <si>
    <t>吴亮</t>
  </si>
  <si>
    <t>陈秋燕</t>
  </si>
  <si>
    <t>胡旺旺</t>
  </si>
  <si>
    <t>龙泉镇城西社区</t>
  </si>
  <si>
    <t>龙丽</t>
  </si>
  <si>
    <t>王瑞昭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</si>
</sst>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24"/>
      <color indexed="8"/>
      <name val="方正小标宋简体"/>
      <charset val="134"/>
    </font>
    <font>
      <b/>
      <sz val="13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N19" sqref="N19"/>
    </sheetView>
  </sheetViews>
  <sheetFormatPr defaultColWidth="9" defaultRowHeight="13.5"/>
  <cols>
    <col min="1" max="1" width="8.125" customWidth="1"/>
    <col min="2" max="2" width="11.75" customWidth="1"/>
    <col min="3" max="3" width="23.75" customWidth="1"/>
    <col min="4" max="4" width="17.375" customWidth="1"/>
    <col min="5" max="5" width="11.25" customWidth="1"/>
    <col min="6" max="6" width="11.175" customWidth="1"/>
    <col min="7" max="7" width="11.9916666666667" customWidth="1"/>
    <col min="8" max="10" width="11.175" customWidth="1"/>
    <col min="11" max="11" width="10.9" style="1" customWidth="1"/>
  </cols>
  <sheetData>
    <row r="1" ht="54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0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23" customHeight="1" spans="1:11">
      <c r="A3" s="4">
        <v>1</v>
      </c>
      <c r="B3" s="4" t="s">
        <v>12</v>
      </c>
      <c r="C3" s="5" t="s">
        <v>13</v>
      </c>
      <c r="D3" s="4" t="s">
        <v>14</v>
      </c>
      <c r="E3" s="4">
        <v>2001</v>
      </c>
      <c r="F3" s="4">
        <v>64</v>
      </c>
      <c r="G3" s="5">
        <f>F3*0.5</f>
        <v>32</v>
      </c>
      <c r="H3" s="5">
        <v>77.4</v>
      </c>
      <c r="I3" s="5">
        <f>H3*0.5</f>
        <v>38.7</v>
      </c>
      <c r="J3" s="5">
        <f>G3+I3</f>
        <v>70.7</v>
      </c>
      <c r="K3" s="6" t="s">
        <v>15</v>
      </c>
    </row>
    <row r="4" ht="23" customHeight="1" spans="1:11">
      <c r="A4" s="4">
        <v>2</v>
      </c>
      <c r="B4" s="4" t="s">
        <v>16</v>
      </c>
      <c r="C4" s="5" t="s">
        <v>13</v>
      </c>
      <c r="D4" s="4" t="s">
        <v>14</v>
      </c>
      <c r="E4" s="4">
        <v>2001</v>
      </c>
      <c r="F4" s="4">
        <v>59</v>
      </c>
      <c r="G4" s="5">
        <f t="shared" ref="G4:G21" si="0">F4*0.5</f>
        <v>29.5</v>
      </c>
      <c r="H4" s="5">
        <v>74.4</v>
      </c>
      <c r="I4" s="5">
        <f t="shared" ref="I4:I21" si="1">H4*0.5</f>
        <v>37.2</v>
      </c>
      <c r="J4" s="5">
        <f t="shared" ref="J4:J21" si="2">G4+I4</f>
        <v>66.7</v>
      </c>
      <c r="K4" s="6"/>
    </row>
    <row r="5" ht="23" customHeight="1" spans="1:11">
      <c r="A5" s="4">
        <v>3</v>
      </c>
      <c r="B5" s="4" t="s">
        <v>17</v>
      </c>
      <c r="C5" s="5" t="s">
        <v>13</v>
      </c>
      <c r="D5" s="4" t="s">
        <v>14</v>
      </c>
      <c r="E5" s="4">
        <v>2001</v>
      </c>
      <c r="F5" s="4">
        <v>54</v>
      </c>
      <c r="G5" s="5">
        <f t="shared" si="0"/>
        <v>27</v>
      </c>
      <c r="H5" s="5">
        <v>74.8</v>
      </c>
      <c r="I5" s="5">
        <f t="shared" si="1"/>
        <v>37.4</v>
      </c>
      <c r="J5" s="5">
        <f t="shared" si="2"/>
        <v>64.4</v>
      </c>
      <c r="K5" s="6"/>
    </row>
    <row r="6" ht="23" customHeight="1" spans="1:11">
      <c r="A6" s="4">
        <v>4</v>
      </c>
      <c r="B6" s="4" t="s">
        <v>18</v>
      </c>
      <c r="C6" s="5" t="s">
        <v>19</v>
      </c>
      <c r="D6" s="4" t="s">
        <v>14</v>
      </c>
      <c r="E6" s="4">
        <v>2002</v>
      </c>
      <c r="F6" s="4">
        <v>76.5</v>
      </c>
      <c r="G6" s="5">
        <f t="shared" si="0"/>
        <v>38.25</v>
      </c>
      <c r="H6" s="5">
        <v>74.2</v>
      </c>
      <c r="I6" s="5">
        <f t="shared" si="1"/>
        <v>37.1</v>
      </c>
      <c r="J6" s="5">
        <f t="shared" si="2"/>
        <v>75.35</v>
      </c>
      <c r="K6" s="6"/>
    </row>
    <row r="7" ht="23" customHeight="1" spans="1:11">
      <c r="A7" s="4">
        <v>5</v>
      </c>
      <c r="B7" s="4" t="s">
        <v>20</v>
      </c>
      <c r="C7" s="5" t="s">
        <v>19</v>
      </c>
      <c r="D7" s="4" t="s">
        <v>14</v>
      </c>
      <c r="E7" s="4">
        <v>2002</v>
      </c>
      <c r="F7" s="4">
        <v>73</v>
      </c>
      <c r="G7" s="5">
        <f t="shared" si="0"/>
        <v>36.5</v>
      </c>
      <c r="H7" s="5" t="s">
        <v>21</v>
      </c>
      <c r="I7" s="5">
        <v>0</v>
      </c>
      <c r="J7" s="5">
        <f t="shared" si="2"/>
        <v>36.5</v>
      </c>
      <c r="K7" s="6"/>
    </row>
    <row r="8" ht="23" customHeight="1" spans="1:11">
      <c r="A8" s="4">
        <v>6</v>
      </c>
      <c r="B8" s="4" t="s">
        <v>22</v>
      </c>
      <c r="C8" s="5" t="s">
        <v>19</v>
      </c>
      <c r="D8" s="4" t="s">
        <v>14</v>
      </c>
      <c r="E8" s="4">
        <v>2002</v>
      </c>
      <c r="F8" s="4">
        <v>72</v>
      </c>
      <c r="G8" s="5">
        <f t="shared" si="0"/>
        <v>36</v>
      </c>
      <c r="H8" s="5">
        <v>78.8</v>
      </c>
      <c r="I8" s="5">
        <f t="shared" si="1"/>
        <v>39.4</v>
      </c>
      <c r="J8" s="5">
        <f t="shared" si="2"/>
        <v>75.4</v>
      </c>
      <c r="K8" s="6" t="s">
        <v>15</v>
      </c>
    </row>
    <row r="9" ht="23" customHeight="1" spans="1:11">
      <c r="A9" s="4">
        <v>7</v>
      </c>
      <c r="B9" s="4" t="s">
        <v>23</v>
      </c>
      <c r="C9" s="5" t="s">
        <v>24</v>
      </c>
      <c r="D9" s="4" t="s">
        <v>14</v>
      </c>
      <c r="E9" s="4">
        <v>2003</v>
      </c>
      <c r="F9" s="4">
        <v>75.5</v>
      </c>
      <c r="G9" s="5">
        <f t="shared" si="0"/>
        <v>37.75</v>
      </c>
      <c r="H9" s="5">
        <v>72.2</v>
      </c>
      <c r="I9" s="5">
        <f t="shared" si="1"/>
        <v>36.1</v>
      </c>
      <c r="J9" s="5">
        <f t="shared" si="2"/>
        <v>73.85</v>
      </c>
      <c r="K9" s="6"/>
    </row>
    <row r="10" ht="23" customHeight="1" spans="1:11">
      <c r="A10" s="4">
        <v>8</v>
      </c>
      <c r="B10" s="4" t="s">
        <v>25</v>
      </c>
      <c r="C10" s="5" t="s">
        <v>24</v>
      </c>
      <c r="D10" s="4" t="s">
        <v>14</v>
      </c>
      <c r="E10" s="4">
        <v>2003</v>
      </c>
      <c r="F10" s="4">
        <v>74.5</v>
      </c>
      <c r="G10" s="5">
        <f t="shared" si="0"/>
        <v>37.25</v>
      </c>
      <c r="H10" s="5">
        <v>77.4</v>
      </c>
      <c r="I10" s="5">
        <f t="shared" si="1"/>
        <v>38.7</v>
      </c>
      <c r="J10" s="5">
        <f t="shared" si="2"/>
        <v>75.95</v>
      </c>
      <c r="K10" s="6"/>
    </row>
    <row r="11" ht="23" customHeight="1" spans="1:11">
      <c r="A11" s="4">
        <v>9</v>
      </c>
      <c r="B11" s="4" t="s">
        <v>26</v>
      </c>
      <c r="C11" s="5" t="s">
        <v>24</v>
      </c>
      <c r="D11" s="4" t="s">
        <v>14</v>
      </c>
      <c r="E11" s="4">
        <v>2003</v>
      </c>
      <c r="F11" s="4">
        <v>74</v>
      </c>
      <c r="G11" s="5">
        <f t="shared" si="0"/>
        <v>37</v>
      </c>
      <c r="H11" s="5">
        <v>78.4</v>
      </c>
      <c r="I11" s="5">
        <f t="shared" si="1"/>
        <v>39.2</v>
      </c>
      <c r="J11" s="5">
        <f t="shared" si="2"/>
        <v>76.2</v>
      </c>
      <c r="K11" s="6" t="s">
        <v>15</v>
      </c>
    </row>
    <row r="12" ht="23" customHeight="1" spans="1:11">
      <c r="A12" s="4">
        <v>10</v>
      </c>
      <c r="B12" s="7" t="s">
        <v>27</v>
      </c>
      <c r="C12" s="8" t="s">
        <v>24</v>
      </c>
      <c r="D12" s="7" t="s">
        <v>14</v>
      </c>
      <c r="E12" s="7">
        <v>2004</v>
      </c>
      <c r="F12" s="7">
        <v>73.5</v>
      </c>
      <c r="G12" s="5">
        <f t="shared" si="0"/>
        <v>36.75</v>
      </c>
      <c r="H12" s="8">
        <v>76.2</v>
      </c>
      <c r="I12" s="5">
        <f t="shared" si="1"/>
        <v>38.1</v>
      </c>
      <c r="J12" s="5">
        <f t="shared" si="2"/>
        <v>74.85</v>
      </c>
      <c r="K12" s="6" t="s">
        <v>15</v>
      </c>
    </row>
    <row r="13" ht="23" customHeight="1" spans="1:11">
      <c r="A13" s="4">
        <v>11</v>
      </c>
      <c r="B13" s="7" t="s">
        <v>28</v>
      </c>
      <c r="C13" s="8" t="s">
        <v>24</v>
      </c>
      <c r="D13" s="7" t="s">
        <v>14</v>
      </c>
      <c r="E13" s="7">
        <v>2004</v>
      </c>
      <c r="F13" s="7">
        <v>70.5</v>
      </c>
      <c r="G13" s="5">
        <f t="shared" si="0"/>
        <v>35.25</v>
      </c>
      <c r="H13" s="8">
        <v>76.4</v>
      </c>
      <c r="I13" s="5">
        <f t="shared" si="1"/>
        <v>38.2</v>
      </c>
      <c r="J13" s="5">
        <f t="shared" si="2"/>
        <v>73.45</v>
      </c>
      <c r="K13" s="6"/>
    </row>
    <row r="14" ht="23" customHeight="1" spans="1:11">
      <c r="A14" s="4">
        <v>12</v>
      </c>
      <c r="B14" s="7" t="s">
        <v>29</v>
      </c>
      <c r="C14" s="8" t="s">
        <v>24</v>
      </c>
      <c r="D14" s="7" t="s">
        <v>14</v>
      </c>
      <c r="E14" s="7">
        <v>2004</v>
      </c>
      <c r="F14" s="7">
        <v>69.5</v>
      </c>
      <c r="G14" s="5">
        <f t="shared" si="0"/>
        <v>34.75</v>
      </c>
      <c r="H14" s="8">
        <v>78.2</v>
      </c>
      <c r="I14" s="5">
        <f t="shared" si="1"/>
        <v>39.1</v>
      </c>
      <c r="J14" s="5">
        <f t="shared" si="2"/>
        <v>73.85</v>
      </c>
      <c r="K14" s="6"/>
    </row>
    <row r="15" ht="23" customHeight="1" spans="1:11">
      <c r="A15" s="4">
        <v>13</v>
      </c>
      <c r="B15" s="4" t="s">
        <v>30</v>
      </c>
      <c r="C15" s="5" t="s">
        <v>31</v>
      </c>
      <c r="D15" s="4" t="s">
        <v>14</v>
      </c>
      <c r="E15" s="4">
        <v>2005</v>
      </c>
      <c r="F15" s="4">
        <v>76</v>
      </c>
      <c r="G15" s="5">
        <f t="shared" si="0"/>
        <v>38</v>
      </c>
      <c r="H15" s="5">
        <v>78.2</v>
      </c>
      <c r="I15" s="5">
        <f t="shared" si="1"/>
        <v>39.1</v>
      </c>
      <c r="J15" s="5">
        <f t="shared" si="2"/>
        <v>77.1</v>
      </c>
      <c r="K15" s="6" t="s">
        <v>15</v>
      </c>
    </row>
    <row r="16" ht="23" customHeight="1" spans="1:11">
      <c r="A16" s="4">
        <v>14</v>
      </c>
      <c r="B16" s="4" t="s">
        <v>32</v>
      </c>
      <c r="C16" s="5" t="s">
        <v>31</v>
      </c>
      <c r="D16" s="4" t="s">
        <v>14</v>
      </c>
      <c r="E16" s="4">
        <v>2005</v>
      </c>
      <c r="F16" s="4">
        <v>74</v>
      </c>
      <c r="G16" s="5">
        <f t="shared" si="0"/>
        <v>37</v>
      </c>
      <c r="H16" s="5">
        <v>79.2</v>
      </c>
      <c r="I16" s="5">
        <f t="shared" si="1"/>
        <v>39.6</v>
      </c>
      <c r="J16" s="5">
        <f t="shared" si="2"/>
        <v>76.6</v>
      </c>
      <c r="K16" s="6"/>
    </row>
    <row r="17" ht="23" customHeight="1" spans="1:11">
      <c r="A17" s="4">
        <v>15</v>
      </c>
      <c r="B17" s="4" t="s">
        <v>33</v>
      </c>
      <c r="C17" s="5" t="s">
        <v>31</v>
      </c>
      <c r="D17" s="4" t="s">
        <v>14</v>
      </c>
      <c r="E17" s="4">
        <v>2005</v>
      </c>
      <c r="F17" s="4">
        <v>70</v>
      </c>
      <c r="G17" s="5">
        <f t="shared" si="0"/>
        <v>35</v>
      </c>
      <c r="H17" s="5">
        <v>72.8</v>
      </c>
      <c r="I17" s="5">
        <f t="shared" si="1"/>
        <v>36.4</v>
      </c>
      <c r="J17" s="5">
        <f t="shared" si="2"/>
        <v>71.4</v>
      </c>
      <c r="K17" s="6"/>
    </row>
    <row r="18" ht="23" customHeight="1" spans="1:11">
      <c r="A18" s="4">
        <v>16</v>
      </c>
      <c r="B18" s="4" t="s">
        <v>34</v>
      </c>
      <c r="C18" s="5" t="s">
        <v>31</v>
      </c>
      <c r="D18" s="4" t="s">
        <v>14</v>
      </c>
      <c r="E18" s="4">
        <v>2005</v>
      </c>
      <c r="F18" s="4">
        <v>70</v>
      </c>
      <c r="G18" s="5">
        <f t="shared" si="0"/>
        <v>35</v>
      </c>
      <c r="H18" s="5">
        <v>76.2</v>
      </c>
      <c r="I18" s="5">
        <f t="shared" si="1"/>
        <v>38.1</v>
      </c>
      <c r="J18" s="5">
        <f t="shared" si="2"/>
        <v>73.1</v>
      </c>
      <c r="K18" s="6"/>
    </row>
    <row r="19" ht="23" customHeight="1" spans="1:11">
      <c r="A19" s="4">
        <v>17</v>
      </c>
      <c r="B19" s="4" t="s">
        <v>35</v>
      </c>
      <c r="C19" s="5" t="s">
        <v>36</v>
      </c>
      <c r="D19" s="4" t="s">
        <v>14</v>
      </c>
      <c r="E19" s="4">
        <v>2006</v>
      </c>
      <c r="F19" s="4">
        <v>79</v>
      </c>
      <c r="G19" s="5">
        <f t="shared" si="0"/>
        <v>39.5</v>
      </c>
      <c r="H19" s="5">
        <v>80.8</v>
      </c>
      <c r="I19" s="5">
        <f t="shared" si="1"/>
        <v>40.4</v>
      </c>
      <c r="J19" s="5">
        <f t="shared" si="2"/>
        <v>79.9</v>
      </c>
      <c r="K19" s="6" t="s">
        <v>15</v>
      </c>
    </row>
    <row r="20" ht="23" customHeight="1" spans="1:11">
      <c r="A20" s="4">
        <v>18</v>
      </c>
      <c r="B20" s="4" t="s">
        <v>37</v>
      </c>
      <c r="C20" s="5" t="s">
        <v>36</v>
      </c>
      <c r="D20" s="4" t="s">
        <v>14</v>
      </c>
      <c r="E20" s="4">
        <v>2006</v>
      </c>
      <c r="F20" s="4">
        <v>75.5</v>
      </c>
      <c r="G20" s="5">
        <f t="shared" si="0"/>
        <v>37.75</v>
      </c>
      <c r="H20" s="5">
        <v>77.2</v>
      </c>
      <c r="I20" s="5">
        <f t="shared" si="1"/>
        <v>38.6</v>
      </c>
      <c r="J20" s="5">
        <f t="shared" si="2"/>
        <v>76.35</v>
      </c>
      <c r="K20" s="6"/>
    </row>
    <row r="21" ht="23" customHeight="1" spans="1:11">
      <c r="A21" s="4">
        <v>19</v>
      </c>
      <c r="B21" s="4" t="s">
        <v>38</v>
      </c>
      <c r="C21" s="5" t="s">
        <v>36</v>
      </c>
      <c r="D21" s="4" t="s">
        <v>14</v>
      </c>
      <c r="E21" s="4">
        <v>2006</v>
      </c>
      <c r="F21" s="4">
        <v>73</v>
      </c>
      <c r="G21" s="5">
        <f t="shared" si="0"/>
        <v>36.5</v>
      </c>
      <c r="H21" s="5">
        <v>75</v>
      </c>
      <c r="I21" s="5">
        <f t="shared" si="1"/>
        <v>37.5</v>
      </c>
      <c r="J21" s="5">
        <f t="shared" si="2"/>
        <v>74</v>
      </c>
      <c r="K21" s="6"/>
    </row>
  </sheetData>
  <mergeCells count="1">
    <mergeCell ref="A1:K1"/>
  </mergeCells>
  <pageMargins left="0.511805555555556" right="0.275" top="0.590277777777778" bottom="0.354166666666667" header="0.5" footer="0.393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爱吃作业不写胡萝卜</cp:lastModifiedBy>
  <dcterms:created xsi:type="dcterms:W3CDTF">2025-09-26T00:53:00Z</dcterms:created>
  <dcterms:modified xsi:type="dcterms:W3CDTF">2025-11-03T02:38:29Z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DCB97D1116AD4F72A09FFEB40AF00F4D_12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