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4" activeTab="4"/>
  </bookViews>
  <sheets>
    <sheet name="岗位计划表 20250408" sheetId="3" state="hidden" r:id="rId1"/>
    <sheet name="岗位计划表 (初稿)  20250908" sheetId="4" state="hidden" r:id="rId2"/>
    <sheet name="岗位计划表 (上会稿)  20250910" sheetId="5" state="hidden" r:id="rId3"/>
    <sheet name="岗位计划表 (党委会稿)  20250912" sheetId="6" state="hidden" r:id="rId4"/>
    <sheet name="岗位计划表 (终稿)  20251010" sheetId="7" r:id="rId5"/>
    <sheet name="岗位计划表" sheetId="1" state="hidden" r:id="rId6"/>
    <sheet name="岗位计划表 (2)" sheetId="2" state="hidden" r:id="rId7"/>
  </sheets>
  <definedNames>
    <definedName name="_xlnm.Print_Titles" localSheetId="5">岗位计划表!$1:$3</definedName>
    <definedName name="_xlnm.Print_Titles" localSheetId="6">'岗位计划表 (2)'!$1:$3</definedName>
    <definedName name="_xlnm.Print_Titles" localSheetId="0">'岗位计划表 20250408'!$1:$3</definedName>
    <definedName name="_xlnm.Print_Titles" localSheetId="1">'岗位计划表 (初稿)  20250908'!$2:$4</definedName>
    <definedName name="_xlnm.Print_Titles" localSheetId="2">'岗位计划表 (上会稿)  20250910'!$2:$4</definedName>
    <definedName name="_xlnm.Print_Titles" localSheetId="3">'岗位计划表 (党委会稿)  20250912'!$2:$4</definedName>
    <definedName name="_xlnm.Print_Titles" localSheetId="4">'岗位计划表 (终稿)  20251010'!$2:$4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<sst xmlns="http://schemas.openxmlformats.org/spreadsheetml/2006/main" count="631" uniqueCount="165">
  <si>
    <t>九江市工业发展集团有限公司招聘岗位计划表</t>
  </si>
  <si>
    <t xml:space="preserve">招聘岗位 </t>
  </si>
  <si>
    <t>招聘条件</t>
  </si>
  <si>
    <t>考试方式</t>
  </si>
  <si>
    <t>年度薪酬待遇</t>
  </si>
  <si>
    <t>岗位代码</t>
  </si>
  <si>
    <t>招聘岗位</t>
  </si>
  <si>
    <t>招聘人数</t>
  </si>
  <si>
    <t>年龄</t>
  </si>
  <si>
    <t>学历</t>
  </si>
  <si>
    <t>专业
（专业设定依据：2019年1月江西省人社厅
《学科专业目录汇编》）</t>
  </si>
  <si>
    <t>职称/资质</t>
  </si>
  <si>
    <t>工作经历及其他条件</t>
  </si>
  <si>
    <t>01</t>
  </si>
  <si>
    <t>九江市工业发展集团有限公司
纪检专干</t>
  </si>
  <si>
    <t>35周岁以下</t>
  </si>
  <si>
    <t>本科及以上学历</t>
  </si>
  <si>
    <r>
      <rPr>
        <b/>
        <sz val="19"/>
        <rFont val="宋体"/>
        <charset val="134"/>
      </rPr>
      <t>本科：</t>
    </r>
    <r>
      <rPr>
        <sz val="19"/>
        <rFont val="宋体"/>
        <charset val="134"/>
      </rPr>
      <t xml:space="preserve">经济学（02）、法学（03）、中国语言文学类（0501）、新闻传播学类（0503）、管理学（12）                        
</t>
    </r>
    <r>
      <rPr>
        <b/>
        <sz val="19"/>
        <rFont val="宋体"/>
        <charset val="134"/>
      </rPr>
      <t>研究生：</t>
    </r>
    <r>
      <rPr>
        <sz val="19"/>
        <rFont val="宋体"/>
        <charset val="134"/>
      </rPr>
      <t>经济学（02）、法学（03）、中国语言文学（0501）、新闻传播学（0503）、管理学（12）、会计（1253）</t>
    </r>
  </si>
  <si>
    <t xml:space="preserve">1.中共党员（含中共预备党员），具有良好的政治素质、道德品行和廉洁作风；                                                             
2.具有履行监督执纪执法的专业知识和能力，热爱纪检监察事业；               
3.具有1年及以上行政机关、企事业单位纪检监察工作经验者年龄可放宽至40岁，专业不限。     
4.本岗位可接受应届毕业生报考，需具备中共党员（含中共预备党员）政治面貌，具有良好的政治素质、道德品行，不限工作经验。                                                                                                                    </t>
  </si>
  <si>
    <t>笔试+结构化面试</t>
  </si>
  <si>
    <t>10-14万元    
（试用期按法律执行）</t>
  </si>
  <si>
    <t>02</t>
  </si>
  <si>
    <t>九江市工发供应链管理有限公司
业务经理</t>
  </si>
  <si>
    <r>
      <rPr>
        <b/>
        <sz val="19"/>
        <rFont val="宋体"/>
        <charset val="134"/>
      </rPr>
      <t>本科：</t>
    </r>
    <r>
      <rPr>
        <sz val="19"/>
        <rFont val="宋体"/>
        <charset val="134"/>
      </rPr>
      <t xml:space="preserve">经济学类（0201）、财政学类（0202）、 金融学类（0203）、经济与贸易类（0204）、法学类（0301）            
</t>
    </r>
    <r>
      <rPr>
        <b/>
        <sz val="19"/>
        <rFont val="宋体"/>
        <charset val="134"/>
      </rPr>
      <t xml:space="preserve">研究生： </t>
    </r>
    <r>
      <rPr>
        <sz val="19"/>
        <rFont val="宋体"/>
        <charset val="134"/>
      </rPr>
      <t>经济学（02）、法学（0301）、工商管理学（1202）</t>
    </r>
  </si>
  <si>
    <t xml:space="preserve">1.具有供应链相关业务岗位连续两年及以上工作经历（拥有银行对公，担保公司等金融机构信贷、风控、法律岗位的工作经历优先）；               
2.具有较强的财务专业知识、供应链业务知识、信贷业务知识及较丰富的项目实践经验；
3.具有较强的团队协作能力，较强的协调沟通和文字表达能力；
4.抗压能力较强，工作积极主动，富有拼搏精神，具有良好的职业操守。
</t>
  </si>
  <si>
    <t>03</t>
  </si>
  <si>
    <t>九江市工业投资有限公司
项目投资经理</t>
  </si>
  <si>
    <t>30周岁以下</t>
  </si>
  <si>
    <r>
      <rPr>
        <b/>
        <sz val="19"/>
        <rFont val="宋体"/>
        <charset val="134"/>
        <scheme val="minor"/>
      </rPr>
      <t>本科：</t>
    </r>
    <r>
      <rPr>
        <sz val="19"/>
        <rFont val="宋体"/>
        <charset val="134"/>
        <scheme val="minor"/>
      </rPr>
      <t xml:space="preserve">经济学类（0201）、金融学类（0203）、经济与贸易类（0204）、法学类（0301）、数学类（0701）、电子信息类（0807）、管理科学与工程类（120101--120102）、工商管理类（120201K--120205）                                         
</t>
    </r>
    <r>
      <rPr>
        <b/>
        <sz val="19"/>
        <rFont val="宋体"/>
        <charset val="134"/>
        <scheme val="minor"/>
      </rPr>
      <t>研究生：</t>
    </r>
    <r>
      <rPr>
        <sz val="19"/>
        <rFont val="宋体"/>
        <charset val="134"/>
        <scheme val="minor"/>
      </rPr>
      <t>国民经济学（020201）、区域经济学（020202）、金融学（含：保险学）（020204）、产业经济学（020205）、国际贸易学（020206）、统计学（020208）、民商法学（030105）、经济法学（030107）、工商管理（1202）</t>
    </r>
  </si>
  <si>
    <t>证券从业证书、基金从业证书</t>
  </si>
  <si>
    <t xml:space="preserve">1.具有2年及以上项目投资相关工作经验；                                     
2.持有驾照，驾驶经验丰富，能根据项目要求，适应出差等工作安排；           
3.持有法律职业资格证书、CFA、CPA等相关专业证书者或至少参与2个基金投资及项目投资者，年龄可放宽至35岁；
4.具有较强的团队协作能力，较强的协调沟通和文字表达能力；
5.抗压能力较强，工作积极主动，富有拼搏精神，具有良好的职业操守。
                                                                                                             </t>
  </si>
  <si>
    <t>04</t>
  </si>
  <si>
    <t xml:space="preserve">
1.本岗位仅接受应届毕业生报考；
2.能接受经常性出差的工作安排。                                                                                                                    </t>
  </si>
  <si>
    <t>05</t>
  </si>
  <si>
    <t>九江市工业投资有限公司                   
产业投资经理</t>
  </si>
  <si>
    <r>
      <rPr>
        <b/>
        <sz val="19"/>
        <rFont val="宋体"/>
        <charset val="134"/>
        <scheme val="minor"/>
      </rPr>
      <t>本科：</t>
    </r>
    <r>
      <rPr>
        <sz val="19"/>
        <rFont val="宋体"/>
        <charset val="134"/>
        <scheme val="minor"/>
      </rPr>
      <t xml:space="preserve">经济学类（0201）、金融学类（0203）、经济与贸易类（0204）、矿业类（0815）、管理科学与工程类（120101--120102）、工商管理类（120201K--120205）                                     
</t>
    </r>
    <r>
      <rPr>
        <b/>
        <sz val="19"/>
        <rFont val="宋体"/>
        <charset val="134"/>
        <scheme val="minor"/>
      </rPr>
      <t>研究生：</t>
    </r>
    <r>
      <rPr>
        <sz val="19"/>
        <rFont val="宋体"/>
        <charset val="134"/>
        <scheme val="minor"/>
      </rPr>
      <t>区域经济学（020202）、产业经济学（020205）、国际贸易学（020206）、矿物学、岩石学、矿床学（070901）、矿业工程（0819）、工商管理（1202）</t>
    </r>
  </si>
  <si>
    <t xml:space="preserve">1.具有2年及以上项目投资相关工作经验；                                   
2.持有驾照，驾驶经验丰富，能根据项目要求，适应出差等工作安排；                                  
3.矿产类相关专业毕业者或持有相关资质证书（PMP、矿业权评估师证书等）者或至少参与2个矿产资源类项目者，年龄可放宽至35岁；
4.具有较强的团队协作能力，较强的协调沟通和文字表达能力；
5.抗压能力较强，工作积极主动，富有拼搏精神，具有良好的职业操守。    
                     </t>
  </si>
  <si>
    <t>06</t>
  </si>
  <si>
    <t>九江市国有资产经营有限公司            综合能源工程师</t>
  </si>
  <si>
    <r>
      <rPr>
        <b/>
        <sz val="19"/>
        <rFont val="宋体"/>
        <charset val="134"/>
        <scheme val="minor"/>
      </rPr>
      <t>本科：</t>
    </r>
    <r>
      <rPr>
        <sz val="19"/>
        <rFont val="宋体"/>
        <charset val="134"/>
        <scheme val="minor"/>
      </rPr>
      <t xml:space="preserve">能源经济（020106T）、能源与动力工程（080501）、能源与环境系统工程（080502T）、新能源科学与工程（080503T）、电气工程及其自动化（080601）                             
</t>
    </r>
    <r>
      <rPr>
        <b/>
        <sz val="19"/>
        <rFont val="宋体"/>
        <charset val="134"/>
        <scheme val="minor"/>
      </rPr>
      <t>研究生：</t>
    </r>
    <r>
      <rPr>
        <sz val="19"/>
        <rFont val="宋体"/>
        <charset val="134"/>
        <scheme val="minor"/>
      </rPr>
      <t>动力工程及工程热物理（0807）、电气工程（0808）</t>
    </r>
  </si>
  <si>
    <t xml:space="preserve">1.具有2年及以上综合能源、电力、暖通或基建（热动力）相关行业工作经验；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4.抗压能力较强，工作积极主动，富有拼搏精神，具有良好的职业操守。                               </t>
  </si>
  <si>
    <t>07</t>
  </si>
  <si>
    <t>九江市菜篮子农业发展有限公司
会计</t>
  </si>
  <si>
    <r>
      <rPr>
        <b/>
        <sz val="19"/>
        <rFont val="宋体"/>
        <charset val="134"/>
        <scheme val="minor"/>
      </rPr>
      <t>本科：</t>
    </r>
    <r>
      <rPr>
        <sz val="19"/>
        <rFont val="宋体"/>
        <charset val="134"/>
        <scheme val="minor"/>
      </rPr>
      <t xml:space="preserve">财务管理（120204）、会计学（120203K）              
</t>
    </r>
    <r>
      <rPr>
        <b/>
        <sz val="19"/>
        <rFont val="宋体"/>
        <charset val="134"/>
        <scheme val="minor"/>
      </rPr>
      <t>研究生：</t>
    </r>
    <r>
      <rPr>
        <sz val="19"/>
        <rFont val="宋体"/>
        <charset val="134"/>
        <scheme val="minor"/>
      </rPr>
      <t>财政学（含税收学）（020203）、会计学（120201）、会计（1253）</t>
    </r>
  </si>
  <si>
    <t>中级会计职称</t>
  </si>
  <si>
    <t>1.具备3年及以上财务会计相关工作经验；                                                            
2.熟练运用财务及各类办公软件，对金蝶等财务系统熟练。</t>
  </si>
  <si>
    <t>7-12万元    
（试用期按法律执行）</t>
  </si>
  <si>
    <t>08</t>
  </si>
  <si>
    <t>九江市工发华曜环保产业有限公司     
报废汽车业务员</t>
  </si>
  <si>
    <t>大专及以上学历</t>
  </si>
  <si>
    <t>不限</t>
  </si>
  <si>
    <t>机动车查验员资质</t>
  </si>
  <si>
    <t>1.懂业务沟通技巧，抗压能力强，做事认真负责，有责任心，有良好的适应能力和沟通协调能力，有耐心，有执行力；                               
2.熟练运用各类办公软件，驾驶技术熟练；                                   
3.具备1年及以上报废汽车行业相关工作经验者优先。</t>
  </si>
  <si>
    <t>09</t>
  </si>
  <si>
    <t>九江鼎新实业有限公司
消防设施操作员</t>
  </si>
  <si>
    <t>中级消防证</t>
  </si>
  <si>
    <t>1.具有一定的消防安全工作经验，有良好的沟通能力及处理突发事件应变能力；                                                                    
2.服从工作安排，有敬业精神和团队合作精神。</t>
  </si>
  <si>
    <t>实操+结构化面试</t>
  </si>
  <si>
    <t>合  计</t>
  </si>
  <si>
    <t>附件2</t>
  </si>
  <si>
    <t>九江市工业发展集团有限公司2025年下半年招聘岗位计划表</t>
  </si>
  <si>
    <t>岗位
代码</t>
  </si>
  <si>
    <t>各公司招聘岗位</t>
  </si>
  <si>
    <t>学位</t>
  </si>
  <si>
    <t>专业
（专业设定依据：2024年《学科专业目录汇编》）</t>
  </si>
  <si>
    <t>九江市工业发展集团有限公司
综合办公室职员</t>
  </si>
  <si>
    <t>35周岁及以下</t>
  </si>
  <si>
    <t>研究生</t>
  </si>
  <si>
    <t>硕士学位</t>
  </si>
  <si>
    <r>
      <rPr>
        <b/>
        <sz val="24"/>
        <rFont val="宋体"/>
        <charset val="134"/>
      </rPr>
      <t>研究生：</t>
    </r>
    <r>
      <rPr>
        <sz val="24"/>
        <rFont val="宋体"/>
        <charset val="134"/>
      </rPr>
      <t>中国语言文学（0501）、新闻传播学（0503）</t>
    </r>
  </si>
  <si>
    <t>1、具有3年及以上办公室文字材料撰写经验；
2、熟练掌握公文写作，具备独立起草3000字以上重要文稿的能力，能快速理解集团战略与业务重点，精准提炼核心信息；
3、精通办公软件（word \excel\ppt），具备基础的图文排版能力，能应对多份材料同步推进的高强度工作；
4、具备较强思维逻辑与沟通协调能力，能高效对接各部门获取材料素材，确保文稿内容准确、全面；
5、工作责任心强，具备保密意识，抗压能力较强。</t>
  </si>
  <si>
    <t>10-12万元    
（试用期按法律规定执行）</t>
  </si>
  <si>
    <t xml:space="preserve">九江市国有资产经营有限公司
综合能源工程师 </t>
  </si>
  <si>
    <t>本科及以上</t>
  </si>
  <si>
    <t>学士及以上</t>
  </si>
  <si>
    <r>
      <rPr>
        <b/>
        <sz val="24"/>
        <rFont val="宋体"/>
        <charset val="134"/>
      </rPr>
      <t>本科：</t>
    </r>
    <r>
      <rPr>
        <sz val="24"/>
        <rFont val="宋体"/>
        <charset val="134"/>
      </rPr>
      <t xml:space="preserve">能源经济（020106T）、 机械工程（080201）、机械设计制造及其自动化（080202）、机械电子工程（080204）、能源与动力工程（080501）、能源与环境系统工程（080502T）、新能源科学与工程（080503T）、电气工程及其自动化（080601）、资源循环科学与工程（081303T）                            
</t>
    </r>
    <r>
      <rPr>
        <b/>
        <sz val="24"/>
        <rFont val="宋体"/>
        <charset val="134"/>
      </rPr>
      <t>研究生：</t>
    </r>
    <r>
      <rPr>
        <sz val="24"/>
        <rFont val="宋体"/>
        <charset val="134"/>
      </rPr>
      <t>动力工程及工程热物理（0807）、电气工程（0808）、机械工程（085501）、电气工程（085801）</t>
    </r>
  </si>
  <si>
    <t>8-12万元    
（试用期按法律规定执行）</t>
  </si>
  <si>
    <t>九江市智汇人才发展集团有限公司
业务经理（人力资源岗）</t>
  </si>
  <si>
    <r>
      <rPr>
        <b/>
        <sz val="22"/>
        <rFont val="宋体"/>
        <charset val="134"/>
      </rPr>
      <t>本科：</t>
    </r>
    <r>
      <rPr>
        <sz val="22"/>
        <rFont val="宋体"/>
        <charset val="134"/>
      </rPr>
      <t xml:space="preserve">人力资源管理（120206）
</t>
    </r>
    <r>
      <rPr>
        <b/>
        <sz val="22"/>
        <rFont val="宋体"/>
        <charset val="134"/>
      </rPr>
      <t>研究生：</t>
    </r>
    <r>
      <rPr>
        <sz val="22"/>
        <rFont val="宋体"/>
        <charset val="134"/>
      </rPr>
      <t>企业管理--人力资源管理（120202）</t>
    </r>
  </si>
  <si>
    <t>人力资源管理师二级/
中级经济师人力资源管理师</t>
  </si>
  <si>
    <t>有3年及以上人事工作相关经验，有人力资源外包/灵活用工平台/招聘平台等工作经验者优先。</t>
  </si>
  <si>
    <t>九江市智汇人才发展集团有限公司
业务经理（法务方向）</t>
  </si>
  <si>
    <r>
      <rPr>
        <b/>
        <sz val="24"/>
        <rFont val="宋体"/>
        <charset val="134"/>
      </rPr>
      <t>本科：</t>
    </r>
    <r>
      <rPr>
        <sz val="24"/>
        <rFont val="宋体"/>
        <charset val="134"/>
      </rPr>
      <t xml:space="preserve">法学（030101K）
</t>
    </r>
    <r>
      <rPr>
        <b/>
        <sz val="24"/>
        <rFont val="宋体"/>
        <charset val="134"/>
      </rPr>
      <t>研究生：</t>
    </r>
    <r>
      <rPr>
        <sz val="24"/>
        <rFont val="宋体"/>
        <charset val="134"/>
      </rPr>
      <t>法学（0301）/法律（0351）</t>
    </r>
  </si>
  <si>
    <t>有3年及以上法务或相关工作经验，有人力资源服务行业法务经验者优先。</t>
  </si>
  <si>
    <r>
      <rPr>
        <b/>
        <sz val="24"/>
        <rFont val="宋体"/>
        <charset val="134"/>
        <scheme val="minor"/>
      </rPr>
      <t>本科：</t>
    </r>
    <r>
      <rPr>
        <sz val="24"/>
        <rFont val="宋体"/>
        <charset val="134"/>
        <scheme val="minor"/>
      </rPr>
      <t>经济学(02)、法学类(0301)</t>
    </r>
    <r>
      <rPr>
        <b/>
        <sz val="24"/>
        <rFont val="宋体"/>
        <charset val="134"/>
        <scheme val="minor"/>
      </rPr>
      <t xml:space="preserve">
研究生:</t>
    </r>
    <r>
      <rPr>
        <sz val="24"/>
        <rFont val="宋体"/>
        <charset val="134"/>
        <scheme val="minor"/>
      </rPr>
      <t>应用经济学(0202)、法学(0301)、工商管理(1202)</t>
    </r>
  </si>
  <si>
    <t>1.具有供应链相关业务岗位连续两年及以上工作经历（拥有银行对公，担保公司等金融机构信贷、风控、法律岗位的工作经历优先）；               
2.具有较强的财务专业知识、供应链业务知识、信贷业务知识及较丰富的项目实践经验；
3.具有较强的团队协作能力，较强的协调沟通和文字表达能力；
4.抗压能力较强，工作积极主动，富有拼搏精神，具有良好的职业操守。</t>
  </si>
  <si>
    <t>8-12万元
（试用期按法律规定执行）</t>
  </si>
  <si>
    <t>九江鼎汇泓盈基金管理有限公司
投资部项目经理</t>
  </si>
  <si>
    <t>22-35周岁</t>
  </si>
  <si>
    <r>
      <rPr>
        <b/>
        <sz val="24"/>
        <rFont val="宋体"/>
        <charset val="134"/>
        <scheme val="minor"/>
      </rPr>
      <t>本科</t>
    </r>
    <r>
      <rPr>
        <sz val="24"/>
        <rFont val="宋体"/>
        <charset val="134"/>
        <scheme val="minor"/>
      </rPr>
      <t xml:space="preserve">：经济学（02）、理学（07）、工学（08）、管理学（12）
</t>
    </r>
    <r>
      <rPr>
        <b/>
        <sz val="24"/>
        <rFont val="宋体"/>
        <charset val="134"/>
        <scheme val="minor"/>
      </rPr>
      <t>研究生：</t>
    </r>
    <r>
      <rPr>
        <sz val="24"/>
        <rFont val="宋体"/>
        <charset val="134"/>
        <scheme val="minor"/>
      </rPr>
      <t>经济学（02）、理学（07）、工学（08）、管理学（12）、金融（0251）、资产评估（0256）、审计（0257）、法律（0351）、电子信息（0854）、机械（0855）、材料与化工（0856）、能源动力（0858）、生物与医药（0860）</t>
    </r>
  </si>
  <si>
    <t>基金或证券从业资格证</t>
  </si>
  <si>
    <t>1.有累计3年及以上在金融机构投行部、投资（资产）管理公司、私募基金公司从事投资/风控/投后管理等业务的经历（有理工专业方向投资背景或在上述公司中专事工业类及信息化类产业研究者优先）；
2.至少参与过3个以上投资项目（有项目成功退出案例者优先）项目范围仅限工业类及信息化类产业；
3.从业期间没有受到过行业监督部门的处罚；
4.须能接受经常出差的工作安排。
本岗位接受应届毕业生报考，对应届毕业生工作经验不做要求，能接受经常性出差的工作安排。</t>
  </si>
  <si>
    <t>8-16万元
（试用期按法律规定执行）</t>
  </si>
  <si>
    <t>九江鼎汇泓盈基金管理有限公司
投后管理部项目经理</t>
  </si>
  <si>
    <t>22-40周岁</t>
  </si>
  <si>
    <t>1.有累计3年及以上在证券公司投行部、投资（资产）管理公司、私募基金公司从事投资/风控/投后管理/项目财务审计等业务的工作经历（有工业类及信息化类产业投资背景或在上述公司中专事工业类及信息化类产业研究者优先）；
2.至少参与过3个以上投资项目的投后管理（有项目成功退出案例者优先），项目仅限工业类及信息化类产业；
3.从业期间没有受到过行业监督部门的处罚；
4.须能接受经常出差的工作安排。
本岗位接受应届毕业生报考，对应届毕业生工作经验不做要求，能接受经常性出差的工作安排。</t>
  </si>
  <si>
    <t>九江市良丰粮油有限公司
会计</t>
  </si>
  <si>
    <r>
      <rPr>
        <b/>
        <sz val="24"/>
        <rFont val="宋体"/>
        <charset val="134"/>
        <scheme val="minor"/>
      </rPr>
      <t>本科：</t>
    </r>
    <r>
      <rPr>
        <sz val="24"/>
        <rFont val="宋体"/>
        <charset val="134"/>
        <scheme val="minor"/>
      </rPr>
      <t xml:space="preserve">会计学（120203K）、审计学（120207）、经济学（020101）、税务学（020202）、财务管理（120204）
</t>
    </r>
    <r>
      <rPr>
        <b/>
        <sz val="24"/>
        <rFont val="宋体"/>
        <charset val="134"/>
        <scheme val="minor"/>
      </rPr>
      <t>研究生：</t>
    </r>
    <r>
      <rPr>
        <sz val="24"/>
        <rFont val="宋体"/>
        <charset val="134"/>
        <scheme val="minor"/>
      </rPr>
      <t>会计学（120201、1253）、审计学（125700、025700 、1202Z1）、经济学（020100、020200）、税务学（025300）、财务管理（1202Z1）、金融学（020204、025100）</t>
    </r>
  </si>
  <si>
    <t>1. 具有 3 年及以上财务会计相关从业工作经验；
2. 熟练处理各种财税问题，熟悉财务软件的操作。</t>
  </si>
  <si>
    <t>九江市工发华曜环保产业有限公司
会计</t>
  </si>
  <si>
    <r>
      <rPr>
        <b/>
        <sz val="24"/>
        <rFont val="宋体"/>
        <charset val="134"/>
        <scheme val="minor"/>
      </rPr>
      <t>本科：</t>
    </r>
    <r>
      <rPr>
        <sz val="24"/>
        <rFont val="宋体"/>
        <charset val="134"/>
        <scheme val="minor"/>
      </rPr>
      <t xml:space="preserve">财政学类（0202）、会计学（120203K）、财务管理（120204）  </t>
    </r>
    <r>
      <rPr>
        <b/>
        <sz val="24"/>
        <rFont val="宋体"/>
        <charset val="134"/>
        <scheme val="minor"/>
      </rPr>
      <t xml:space="preserve">     
研究生：</t>
    </r>
    <r>
      <rPr>
        <sz val="24"/>
        <rFont val="宋体"/>
        <charset val="134"/>
        <scheme val="minor"/>
      </rPr>
      <t>财政学（含税收学）（020203）、会计学（120201）、会计（1253）</t>
    </r>
  </si>
  <si>
    <t>1、具备3年及以上财务相关工作经验（具备1年及以上再生资源行业财务相关工作经验者优先）；
2、熟悉再生资源行业财税相关法规政策；
3、熟练应用财务及office办公软件，对金蝶等财务系统软件操作熟练；
4、有C1驾照。</t>
  </si>
  <si>
    <t>九江市工发华曜环保产业有限公司
出纳</t>
  </si>
  <si>
    <r>
      <rPr>
        <b/>
        <sz val="24"/>
        <rFont val="宋体"/>
        <charset val="134"/>
        <scheme val="minor"/>
      </rPr>
      <t>本科：</t>
    </r>
    <r>
      <rPr>
        <sz val="24"/>
        <rFont val="宋体"/>
        <charset val="134"/>
        <scheme val="minor"/>
      </rPr>
      <t xml:space="preserve">财政学类（0202）、会计学（120203K）、财务管理（120204）       
</t>
    </r>
    <r>
      <rPr>
        <b/>
        <sz val="24"/>
        <rFont val="宋体"/>
        <charset val="134"/>
        <scheme val="minor"/>
      </rPr>
      <t>研究生：</t>
    </r>
    <r>
      <rPr>
        <sz val="24"/>
        <rFont val="宋体"/>
        <charset val="134"/>
        <scheme val="minor"/>
      </rPr>
      <t>财政学（含税收学）（020203）、会计学（120201）、会计（1253）</t>
    </r>
  </si>
  <si>
    <t>初级及以上会计职称</t>
  </si>
  <si>
    <t>1、具备1年及以上财务相关工作经验，具备1年及以上再生资源行业财务相关工作经验者优先。
2、协财会计主管做好各种账务的处理工作，登记日记账，保证日清月结，孰练应用财务及office办公软件，对金蝶等财务系统软件操作熟练。
3、有C1驾照。</t>
  </si>
  <si>
    <t>合并</t>
  </si>
  <si>
    <t xml:space="preserve">九江市工发能碳科技有限公司
综合能源工程师 </t>
  </si>
  <si>
    <t>九江市智汇人才发展集团有限公司
业务经理</t>
  </si>
  <si>
    <r>
      <rPr>
        <b/>
        <sz val="24"/>
        <rFont val="宋体"/>
        <charset val="134"/>
      </rPr>
      <t>本科：</t>
    </r>
    <r>
      <rPr>
        <sz val="24"/>
        <rFont val="宋体"/>
        <charset val="134"/>
      </rPr>
      <t xml:space="preserve">人力资源管理（120206）、法学（030101K）
</t>
    </r>
    <r>
      <rPr>
        <b/>
        <sz val="24"/>
        <rFont val="宋体"/>
        <charset val="134"/>
      </rPr>
      <t>研究生：</t>
    </r>
    <r>
      <rPr>
        <sz val="24"/>
        <rFont val="宋体"/>
        <charset val="134"/>
      </rPr>
      <t>企业管理--人力资源管理（120202）、法学（0301）/法律（0351）</t>
    </r>
  </si>
  <si>
    <t>1、有3年及以上人事工作相关经验或有3年及以上法务相关工作经验，有人力资源外包/灵活用工平台/招聘平台或有人力资源服务行业法务等工作经验者优先；
2、从事过人事工作相关经验的，需具有二级人力资源管理师/中级经济师（人力资源）职称证。</t>
  </si>
  <si>
    <t>1.有累计3年及以上在金融机构投行部、投资（资产）管理公司、私募基金公司从事投资/风控/投后管理等业务的经历（有理工专业方向投资背景或在上述公司中专事工业类及信息化类产业研究者优先）；
2.至少参与过3个及以上投资项目（有项目成功退出案例者优先）项目范围仅限工业类及信息化类产业；
3.从业期间没有受到过行业监督部门的处罚；
4.须能接受经常出差的工作安排。
本岗位接受应届毕业生报考，对应届毕业生工作经验不做要求，能接受经常性出差的工作安排。</t>
  </si>
  <si>
    <t>1.有累计3年及以上在证券公司投行部、投资（资产）管理公司、私募基金公司从事投资/风控/投后管理/项目财务审计等业务的工作经历（有工业类及信息化类产业投资背景或在上述公司中专事工业类及信息化类产业研究者优先）；
2.至少参与过3个及以上投资项目的投后管理（有项目成功退出案例者优先），项目仅限工业类及信息化类产业；
3.从业期间没有受到过行业监督部门的处罚；
4.须能接受经常出差的工作安排。
本岗位接受应届毕业生报考，对应届毕业生工作经验不做要求，能接受经常性出差的工作安排。</t>
  </si>
  <si>
    <t>28周岁及以下</t>
  </si>
  <si>
    <r>
      <rPr>
        <b/>
        <sz val="24"/>
        <rFont val="宋体"/>
        <charset val="134"/>
      </rPr>
      <t>本科：</t>
    </r>
    <r>
      <rPr>
        <sz val="24"/>
        <rFont val="宋体"/>
        <charset val="134"/>
      </rPr>
      <t>能源经济（020106T）、 机械工程（080201）、机械设计制造及其自动化（080202）、机械电子工程（080204）、能源与动力工程（080501）、能源与环境系统工程（080502T）、新能源科学与工程（080503T）、电气工程及其自动化（080601）、</t>
    </r>
    <r>
      <rPr>
        <sz val="24"/>
        <color rgb="FFFF0000"/>
        <rFont val="宋体"/>
        <charset val="134"/>
      </rPr>
      <t>核电技术与控制工程（080805T)、核工程与核技术（082201）、核化工与核燃料工程（082204）、</t>
    </r>
    <r>
      <rPr>
        <sz val="24"/>
        <rFont val="宋体"/>
        <charset val="134"/>
      </rPr>
      <t xml:space="preserve">资源循环科学与工程（081303T）                            
</t>
    </r>
    <r>
      <rPr>
        <b/>
        <sz val="24"/>
        <rFont val="宋体"/>
        <charset val="134"/>
      </rPr>
      <t>研究生：</t>
    </r>
    <r>
      <rPr>
        <sz val="24"/>
        <rFont val="宋体"/>
        <charset val="134"/>
      </rPr>
      <t>动力工程及工程热物理（0807）、电气工程（0808）、核科学与技术（0827）、机械工程（085501）、电气工程（085801）、动力工程（085802）、核能工程（085803）</t>
    </r>
  </si>
  <si>
    <t xml:space="preserve">1.具有2年及以上综合能源、电力、暖通或基建（热动力）等相关行业工作经验；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4.抗压能力较强，工作积极主动，富有拼搏精神，具有良好的职业操守。                               </t>
  </si>
  <si>
    <t>研究生及以上学历</t>
  </si>
  <si>
    <t>硕士及以上学位</t>
  </si>
  <si>
    <r>
      <rPr>
        <b/>
        <sz val="32"/>
        <rFont val="微软雅黑"/>
        <charset val="134"/>
      </rPr>
      <t>研究生：</t>
    </r>
    <r>
      <rPr>
        <sz val="32"/>
        <rFont val="微软雅黑"/>
        <charset val="134"/>
      </rPr>
      <t>马克思主义（0305）、中国语言文学（0501）、新闻传播学（0503）</t>
    </r>
  </si>
  <si>
    <t>1、熟练掌握公文写作，具备独立起草3000字以上重要文稿的能力，能快速理解集团战略与业务重点，精准提炼核心信息；
2、精通办公软件（word \excel\ppt），具备基础的图文排版能力，能应对多份材料同步推进的高强度工作；
3、具备较强思维逻辑与沟通协调能力，能高效对接各部门获取材料素材，确保文稿内容准确、全面；
4、工作责任心强，具备保密意识，抗压能力较强。</t>
  </si>
  <si>
    <t>30周岁及以下</t>
  </si>
  <si>
    <t>学士及以上学位</t>
  </si>
  <si>
    <r>
      <rPr>
        <b/>
        <sz val="32"/>
        <rFont val="微软雅黑"/>
        <charset val="134"/>
      </rPr>
      <t>本科：</t>
    </r>
    <r>
      <rPr>
        <sz val="32"/>
        <rFont val="微软雅黑"/>
        <charset val="134"/>
      </rPr>
      <t>法学（0301）</t>
    </r>
    <r>
      <rPr>
        <b/>
        <sz val="32"/>
        <rFont val="微软雅黑"/>
        <charset val="134"/>
      </rPr>
      <t xml:space="preserve">
研究生：</t>
    </r>
    <r>
      <rPr>
        <sz val="32"/>
        <rFont val="微软雅黑"/>
        <charset val="134"/>
      </rPr>
      <t>法学（0301）、法律（0351）</t>
    </r>
  </si>
  <si>
    <t>1.中共党员（含中共预备党员），具有良好的政治素质和道德品行；
2.具有2年及以上工作经验；
3.该岗位需接受加班、出差、值班等工作。</t>
  </si>
  <si>
    <r>
      <rPr>
        <b/>
        <sz val="32"/>
        <rFont val="微软雅黑"/>
        <charset val="134"/>
      </rPr>
      <t>本科：</t>
    </r>
    <r>
      <rPr>
        <sz val="32"/>
        <rFont val="微软雅黑"/>
        <charset val="134"/>
      </rPr>
      <t xml:space="preserve">经济学（02）、法学（03）、中国语言文学类（0501）、新闻传播学类（0503）、管理学（12）            </t>
    </r>
    <r>
      <rPr>
        <b/>
        <sz val="32"/>
        <rFont val="微软雅黑"/>
        <charset val="134"/>
      </rPr>
      <t xml:space="preserve">            
研究生：</t>
    </r>
    <r>
      <rPr>
        <sz val="32"/>
        <rFont val="微软雅黑"/>
        <charset val="134"/>
      </rPr>
      <t>经济学（02）、审计（0257）、法学（03）、法律（0351）、中国语言文学（0501）、新闻传播学（0503）、管理学（12）、工商管理（1251）、公共管理（1252）、工程管理（1256）、会计（1253）</t>
    </r>
  </si>
  <si>
    <t>1. 中共党员（含中共预备党员），具有良好的政治素质和道德品行；
2.具有2年及以上纪检监察、审计、法律合规等相关工作经验； 
3.具备较强的文字材料与沟通协调能力；
4.该岗位需接受加班、出差、值班等工作。</t>
  </si>
  <si>
    <r>
      <t>本科：</t>
    </r>
    <r>
      <rPr>
        <sz val="32"/>
        <rFont val="微软雅黑"/>
        <charset val="134"/>
      </rPr>
      <t xml:space="preserve">能源经济（020106T）、 机械工程（080201）、机械设计制造及其自动化（080202）、机械电子工程（080204）、能源与动力工程（080501）、能源与环境系统工程（080502T）、新能源科学与工程（080503T）、电气工程及其自动化（080601）、核电技术与控制工程（080805T)、核工程与核技术（082201）、核化工与核燃料工程（082204）、资源循环科学与工程（081303T）                            
</t>
    </r>
    <r>
      <rPr>
        <b/>
        <sz val="32"/>
        <rFont val="微软雅黑"/>
        <charset val="134"/>
      </rPr>
      <t>研究生：</t>
    </r>
    <r>
      <rPr>
        <sz val="32"/>
        <rFont val="微软雅黑"/>
        <charset val="134"/>
      </rPr>
      <t>动力工程及工程热物理（0807）、电气工程（0808）、核科学与技术（0827）、机械工程（085501）、电气工程（085801）、动力工程（085802）、核能工程（085803）</t>
    </r>
  </si>
  <si>
    <t>1.具有2年及以上综合能源、电力、暖通或基建（热动力）等相关行业工作经验；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4.工作积极主动，富有拼搏精神，具有良好的职业操守，抗压能力较强。</t>
  </si>
  <si>
    <t>九江市智汇人才发展集团有限公司
项目经理</t>
  </si>
  <si>
    <r>
      <rPr>
        <b/>
        <sz val="32"/>
        <rFont val="微软雅黑"/>
        <charset val="134"/>
      </rPr>
      <t>本科：</t>
    </r>
    <r>
      <rPr>
        <sz val="32"/>
        <rFont val="微软雅黑"/>
        <charset val="134"/>
      </rPr>
      <t xml:space="preserve">人力资源管理（120206）、法学（030101K）、工商管理（120201k）
</t>
    </r>
    <r>
      <rPr>
        <b/>
        <sz val="32"/>
        <rFont val="微软雅黑"/>
        <charset val="134"/>
      </rPr>
      <t>研究生：</t>
    </r>
    <r>
      <rPr>
        <sz val="32"/>
        <rFont val="微软雅黑"/>
        <charset val="134"/>
      </rPr>
      <t>企业管理（人力资源管理）（120202）、法学（0301）、法律（0351）</t>
    </r>
  </si>
  <si>
    <t>1、具有3年及以上人事工作相关经验或有3年及以上法务相关工作经验，有人力资源外包/灵活用工平台/招聘平台或有人力资源服务行业法务等工作经验者优先；
2、从事过人事工作相关经验的，需具有二级及以上人力资源管理师/中级及以上经济师（人力资源）职称证。</t>
  </si>
  <si>
    <r>
      <rPr>
        <b/>
        <sz val="32"/>
        <rFont val="微软雅黑"/>
        <charset val="134"/>
      </rPr>
      <t>本科：</t>
    </r>
    <r>
      <rPr>
        <sz val="32"/>
        <rFont val="微软雅黑"/>
        <charset val="134"/>
      </rPr>
      <t>经济学(02)、法学类(0301)、工商管理类（1202）</t>
    </r>
    <r>
      <rPr>
        <b/>
        <sz val="32"/>
        <rFont val="微软雅黑"/>
        <charset val="134"/>
      </rPr>
      <t xml:space="preserve">
研究生:</t>
    </r>
    <r>
      <rPr>
        <sz val="32"/>
        <rFont val="微软雅黑"/>
        <charset val="134"/>
      </rPr>
      <t>应用经济学(0202)、法学(0301)、工商管理(1202)</t>
    </r>
  </si>
  <si>
    <t>1.具有连续2年及以上供应链相关业务岗位工作经历（拥有银行对公，担保公司等金融机构信贷、风控、法律岗位的工作经历优先）；               
2.具有较强的财务专业知识、供应链业务知识、信贷业务知识及较丰富的项目实践经验；
3.具有较强的团队协作能力，较强的协调沟通和文字表达能力；
4.工作积极主动，富有拼搏精神，具有良好的职业操守，抗压能力较强。</t>
  </si>
  <si>
    <r>
      <rPr>
        <b/>
        <sz val="32"/>
        <rFont val="微软雅黑"/>
        <charset val="134"/>
      </rPr>
      <t>本科</t>
    </r>
    <r>
      <rPr>
        <sz val="32"/>
        <rFont val="微软雅黑"/>
        <charset val="134"/>
      </rPr>
      <t xml:space="preserve">：经济学（02）、理学（07）、工学（08）、管理学（12）
</t>
    </r>
    <r>
      <rPr>
        <b/>
        <sz val="32"/>
        <rFont val="微软雅黑"/>
        <charset val="134"/>
      </rPr>
      <t>研究生：</t>
    </r>
    <r>
      <rPr>
        <sz val="32"/>
        <rFont val="微软雅黑"/>
        <charset val="134"/>
      </rPr>
      <t>经济学（02）、理学（07）、工学（08）、管理学（12）、金融（0251）、资产评估（0256）、审计（0257）、法律（0351）、电子信息（0854）、机械（0855）、材料与化工（0856）、能源动力（0858）、生物与医药（0860）</t>
    </r>
  </si>
  <si>
    <t>1.具有3年及以上在金融机构投行部、投资（资产）管理公司、私募基金公司从事投资/风控/投后管理等业务的经历（有理工专业方向投资背景或在上述公司中专事工业类及信息化类产业研究者优先）；
2.至少参与过3个及以上投资项目（有项目成功退出案例者优先）项目范围仅限工业类及信息化类产业；
3.从业期间没有受到过行业监督部门的处罚；
4.须能接受经常出差的工作安排。
本岗位接受应届毕业生报考，对应届毕业生工作经验不做要求，能接受经常性出差的工作安排。</t>
  </si>
  <si>
    <t>1.具有3年及以上在证券公司投行部、投资（资产）管理公司、私募基金公司从事投资/风控/投后管理/项目财务审计等业务的工作经历（有工业类及信息化类产业投资背景或在上述公司中专事工业类及信息化类产业研究者优先）；
2.至少参与过3个及以上投资项目的投后管理（有项目成功退出案例者优先），项目仅限工业类及信息化类产业；
3.从业期间没有受到过行业监督部门的处罚；
4.须能接受经常出差的工作安排。
本岗位接受应届毕业生报考，对应届毕业生工作经验不做要求，能接受经常性出差的工作安排。</t>
  </si>
  <si>
    <r>
      <rPr>
        <b/>
        <sz val="32"/>
        <rFont val="微软雅黑"/>
        <charset val="134"/>
      </rPr>
      <t>本科：</t>
    </r>
    <r>
      <rPr>
        <sz val="32"/>
        <rFont val="微软雅黑"/>
        <charset val="134"/>
      </rPr>
      <t xml:space="preserve">财政学类（0202）、会计学（120203K）、财务管理（120204）  </t>
    </r>
    <r>
      <rPr>
        <b/>
        <sz val="32"/>
        <rFont val="微软雅黑"/>
        <charset val="134"/>
      </rPr>
      <t xml:space="preserve">     
研究生：</t>
    </r>
    <r>
      <rPr>
        <sz val="32"/>
        <rFont val="微软雅黑"/>
        <charset val="134"/>
      </rPr>
      <t>财政学（含税收学）（020203）、会计学（120201）、企业管理（财务管理）（120202）、会计（1253）</t>
    </r>
  </si>
  <si>
    <t>中级及以上会计职称</t>
  </si>
  <si>
    <t>1、具有3年及以上财务相关工作经验（具备1年及以上再生资源行业财务相关工作经验者优先）；
2、熟悉再生资源行业财税相关法规政策；
3、熟练应用财务及office办公软件，对金蝶等财务系统软件操作熟练。</t>
  </si>
  <si>
    <r>
      <rPr>
        <b/>
        <sz val="19"/>
        <rFont val="宋体"/>
        <charset val="134"/>
      </rPr>
      <t>本科：</t>
    </r>
    <r>
      <rPr>
        <sz val="19"/>
        <rFont val="宋体"/>
        <charset val="134"/>
      </rPr>
      <t>法学（03）、中国语言文学类（0501）、会计学（120203K）、</t>
    </r>
    <r>
      <rPr>
        <sz val="19"/>
        <color theme="1"/>
        <rFont val="宋体"/>
        <charset val="134"/>
      </rPr>
      <t>管理学（12）</t>
    </r>
    <r>
      <rPr>
        <sz val="19"/>
        <rFont val="宋体"/>
        <charset val="134"/>
      </rPr>
      <t>、</t>
    </r>
    <r>
      <rPr>
        <sz val="19"/>
        <color theme="1"/>
        <rFont val="宋体"/>
        <charset val="134"/>
      </rPr>
      <t xml:space="preserve">经济学（02）、新闻传播学类（0503） </t>
    </r>
    <r>
      <rPr>
        <sz val="19"/>
        <color rgb="FFFF0000"/>
        <rFont val="宋体"/>
        <charset val="134"/>
      </rPr>
      <t xml:space="preserve">                                 
</t>
    </r>
    <r>
      <rPr>
        <b/>
        <sz val="19"/>
        <color theme="1"/>
        <rFont val="宋体"/>
        <charset val="134"/>
      </rPr>
      <t>研究生：</t>
    </r>
    <r>
      <rPr>
        <sz val="19"/>
        <color theme="1"/>
        <rFont val="宋体"/>
        <charset val="134"/>
      </rPr>
      <t>法学（03）、中国语言文学（0501）、会计学（120201）、管理学（12）、经济学（02）、新闻传播学（0503）</t>
    </r>
  </si>
  <si>
    <t xml:space="preserve">1.中共党员（含中共预备党员），具有良好的政治素质、道德品行和廉洁作风；                                                             
2.具有履行监督执纪执法的专业知识和能力，热爱纪检监察事业；               
3.具有1年及以上行政机关、企事业单位纪检监察工作经验者年龄可放宽至40岁，专业不限。               </t>
  </si>
  <si>
    <r>
      <rPr>
        <b/>
        <sz val="19"/>
        <rFont val="宋体"/>
        <charset val="134"/>
      </rPr>
      <t>本科：</t>
    </r>
    <r>
      <rPr>
        <sz val="19"/>
        <rFont val="宋体"/>
        <charset val="134"/>
      </rPr>
      <t xml:space="preserve">经济学类（0201）、财政学类（0202）、 </t>
    </r>
    <r>
      <rPr>
        <sz val="19"/>
        <color theme="1"/>
        <rFont val="宋体"/>
        <charset val="134"/>
      </rPr>
      <t>金融学类（0203）</t>
    </r>
    <r>
      <rPr>
        <sz val="19"/>
        <rFont val="宋体"/>
        <charset val="134"/>
      </rPr>
      <t>、经济与贸易类（0204）、</t>
    </r>
    <r>
      <rPr>
        <sz val="19"/>
        <color rgb="FFFF0000"/>
        <rFont val="宋体"/>
        <charset val="134"/>
      </rPr>
      <t>法学类（0301）</t>
    </r>
    <r>
      <rPr>
        <sz val="19"/>
        <rFont val="宋体"/>
        <charset val="134"/>
      </rPr>
      <t xml:space="preserve">            
</t>
    </r>
    <r>
      <rPr>
        <b/>
        <sz val="19"/>
        <rFont val="宋体"/>
        <charset val="134"/>
      </rPr>
      <t>研究生：</t>
    </r>
    <r>
      <rPr>
        <sz val="19"/>
        <color rgb="FFFF0000"/>
        <rFont val="宋体"/>
        <charset val="134"/>
      </rPr>
      <t>工商管理学（1202）</t>
    </r>
    <r>
      <rPr>
        <b/>
        <sz val="19"/>
        <rFont val="宋体"/>
        <charset val="134"/>
      </rPr>
      <t xml:space="preserve">、 </t>
    </r>
    <r>
      <rPr>
        <sz val="19"/>
        <color rgb="FFFF0000"/>
        <rFont val="宋体"/>
        <charset val="134"/>
      </rPr>
      <t>经济学（02）、法学（0301）</t>
    </r>
  </si>
  <si>
    <r>
      <rPr>
        <sz val="19"/>
        <rFont val="宋体"/>
        <charset val="134"/>
      </rPr>
      <t xml:space="preserve">1.具有供应链相关业务岗位连续两年及以上工作经历（拥有银行对公，担保公司等金融机构信贷、风控、法律岗位的工作经历优先）；               
2.具有较强的财务专业知识、供应链业务知识、信贷业务知识及较丰富的项目实践经验；
</t>
    </r>
    <r>
      <rPr>
        <sz val="19"/>
        <color rgb="FFFF0000"/>
        <rFont val="宋体"/>
        <charset val="134"/>
      </rPr>
      <t>3.具有较强的团队协作能力，较强的协调沟通和文字表达能力；
4.抗压能力较强，工作积极主动，富有拼搏精神，具有良好的职业操守。</t>
    </r>
    <r>
      <rPr>
        <sz val="19"/>
        <rFont val="宋体"/>
        <charset val="134"/>
      </rPr>
      <t xml:space="preserve">
</t>
    </r>
  </si>
  <si>
    <r>
      <rPr>
        <sz val="19"/>
        <rFont val="宋体"/>
        <charset val="134"/>
        <scheme val="minor"/>
      </rPr>
      <t xml:space="preserve">
</t>
    </r>
    <r>
      <rPr>
        <sz val="19"/>
        <color rgb="FFFF0000"/>
        <rFont val="宋体"/>
        <charset val="134"/>
        <scheme val="minor"/>
      </rPr>
      <t xml:space="preserve">本岗位仅接受应届毕业生报考，对应届毕业生工作经验及职称/资质不做要求，能接受经常性出差的工作安排。   </t>
    </r>
    <r>
      <rPr>
        <sz val="19"/>
        <rFont val="宋体"/>
        <charset val="134"/>
        <scheme val="minor"/>
      </rPr>
      <t xml:space="preserve">                                                                                                                 </t>
    </r>
  </si>
  <si>
    <r>
      <rPr>
        <b/>
        <sz val="19"/>
        <rFont val="宋体"/>
        <charset val="134"/>
        <scheme val="minor"/>
      </rPr>
      <t>本科：</t>
    </r>
    <r>
      <rPr>
        <sz val="19"/>
        <rFont val="宋体"/>
        <charset val="134"/>
        <scheme val="minor"/>
      </rPr>
      <t xml:space="preserve">经济学类（0201）、金融学类（0203）、经济与贸易类（0204）、法学类（0301）、数学类（0701）、电子信息类（0807）、管理科学与工程类（1201）、工商管理类（1202）                                         
</t>
    </r>
    <r>
      <rPr>
        <b/>
        <sz val="19"/>
        <rFont val="宋体"/>
        <charset val="134"/>
        <scheme val="minor"/>
      </rPr>
      <t>研究生：</t>
    </r>
    <r>
      <rPr>
        <sz val="19"/>
        <rFont val="宋体"/>
        <charset val="134"/>
        <scheme val="minor"/>
      </rPr>
      <t>国民经济学（020201）、区域经济学（020202）、金融学（含：保险学）（020204）、产业经济学（020205）、国际贸易学（02</t>
    </r>
    <r>
      <rPr>
        <sz val="19"/>
        <color theme="1"/>
        <rFont val="宋体"/>
        <charset val="134"/>
        <scheme val="minor"/>
      </rPr>
      <t>0206）、民商法学（030105）、经济法学（030107）、统计学（020208）、</t>
    </r>
    <r>
      <rPr>
        <sz val="19"/>
        <rFont val="宋体"/>
        <charset val="134"/>
        <scheme val="minor"/>
      </rPr>
      <t>工商管理（1202）</t>
    </r>
  </si>
  <si>
    <r>
      <rPr>
        <sz val="19"/>
        <color theme="1"/>
        <rFont val="宋体"/>
        <charset val="134"/>
        <scheme val="minor"/>
      </rPr>
      <t>1.具有2年及以上项目投资相关工作经验；</t>
    </r>
    <r>
      <rPr>
        <sz val="19"/>
        <color rgb="FFFF0000"/>
        <rFont val="宋体"/>
        <charset val="134"/>
        <scheme val="minor"/>
      </rPr>
      <t xml:space="preserve">  </t>
    </r>
    <r>
      <rPr>
        <sz val="19"/>
        <rFont val="宋体"/>
        <charset val="134"/>
        <scheme val="minor"/>
      </rPr>
      <t xml:space="preserve">                                   
2.持有驾照，驾驶经验丰富，能根据项目要求，适应出差等工作安排；           
3.持有法律职业资格证书、CFA、CPA等相关专业证书者或至少参与2个基金投资及项目投资者，年龄可放宽至35岁；
</t>
    </r>
    <r>
      <rPr>
        <sz val="19"/>
        <color rgb="FFFF0000"/>
        <rFont val="宋体"/>
        <charset val="134"/>
        <scheme val="minor"/>
      </rPr>
      <t>4.具有较强的团队协作能力，较强的协调沟通和文字表达能力；
5.抗压能力较强，工作积极主动，富有拼搏精神，具有良好的职业操守。</t>
    </r>
    <r>
      <rPr>
        <sz val="19"/>
        <rFont val="宋体"/>
        <charset val="134"/>
        <scheme val="minor"/>
      </rPr>
      <t xml:space="preserve">
                                                                                                             </t>
    </r>
  </si>
  <si>
    <r>
      <rPr>
        <sz val="19"/>
        <rFont val="宋体"/>
        <charset val="134"/>
        <scheme val="minor"/>
      </rPr>
      <t xml:space="preserve">
</t>
    </r>
    <r>
      <rPr>
        <sz val="19"/>
        <color rgb="FFFF0000"/>
        <rFont val="宋体"/>
        <charset val="134"/>
        <scheme val="minor"/>
      </rPr>
      <t>本岗位仅接受应届毕业生报考，对应届毕业生工作经验及职称/资质不做要求，能接受经常性出差的工作安排。</t>
    </r>
    <r>
      <rPr>
        <sz val="19"/>
        <rFont val="宋体"/>
        <charset val="134"/>
        <scheme val="minor"/>
      </rPr>
      <t xml:space="preserve">                                                                                                                    </t>
    </r>
  </si>
  <si>
    <r>
      <rPr>
        <b/>
        <sz val="19"/>
        <rFont val="宋体"/>
        <charset val="134"/>
        <scheme val="minor"/>
      </rPr>
      <t>本科：</t>
    </r>
    <r>
      <rPr>
        <sz val="19"/>
        <rFont val="宋体"/>
        <charset val="134"/>
        <scheme val="minor"/>
      </rPr>
      <t xml:space="preserve">矿产类（0815）、经济学类（0201）、金融学类（0203）、经济与贸易类（0204）、管理科学与工程类（1201）、工商管理类（1202）                                     
</t>
    </r>
    <r>
      <rPr>
        <b/>
        <sz val="19"/>
        <rFont val="宋体"/>
        <charset val="134"/>
        <scheme val="minor"/>
      </rPr>
      <t>研究生：</t>
    </r>
    <r>
      <rPr>
        <sz val="19"/>
        <rFont val="宋体"/>
        <charset val="134"/>
        <scheme val="minor"/>
      </rPr>
      <t>矿业工程（0819）、矿物学、岩石学、矿床学（070901）、区域经济学（020202）、产业经济学（020205）、国际贸易学（020206）、工商管理（1202）</t>
    </r>
  </si>
  <si>
    <r>
      <rPr>
        <sz val="19"/>
        <rFont val="宋体"/>
        <charset val="134"/>
        <scheme val="minor"/>
      </rPr>
      <t xml:space="preserve">1.具有2年及以上项目投资相关工作经验；                                   
2.持有驾照，驾驶经验丰富，能根据项目要求，适应出差等工作安排；                                  
3.矿产类相关专业毕业者或持有相关资质证书（PMP、矿业权评估师证书等）者或至少参与2个矿产资源类项目者，年龄可放宽至35岁；
</t>
    </r>
    <r>
      <rPr>
        <sz val="19"/>
        <color rgb="FFFF0000"/>
        <rFont val="宋体"/>
        <charset val="134"/>
        <scheme val="minor"/>
      </rPr>
      <t xml:space="preserve">4.具有较强的团队协作能力，较强的协调沟通和文字表达能力；
5.抗压能力较强，工作积极主动，富有拼搏精神，具有良好的职业操守。 </t>
    </r>
    <r>
      <rPr>
        <sz val="19"/>
        <rFont val="宋体"/>
        <charset val="134"/>
        <scheme val="minor"/>
      </rPr>
      <t xml:space="preserve">   
                     </t>
    </r>
  </si>
  <si>
    <r>
      <rPr>
        <b/>
        <sz val="19"/>
        <rFont val="宋体"/>
        <charset val="134"/>
        <scheme val="minor"/>
      </rPr>
      <t>本科：</t>
    </r>
    <r>
      <rPr>
        <sz val="19"/>
        <rFont val="宋体"/>
        <charset val="134"/>
        <scheme val="minor"/>
      </rPr>
      <t xml:space="preserve">能源与动力工程（080501）、新能源科学与工程（080503T）、能源与环境系统工程（080502T）、电气工程及其自动化（080601）、能源经济（020106T）                                     </t>
    </r>
    <r>
      <rPr>
        <b/>
        <sz val="19"/>
        <rFont val="宋体"/>
        <charset val="134"/>
        <scheme val="minor"/>
      </rPr>
      <t>研究生：</t>
    </r>
    <r>
      <rPr>
        <sz val="19"/>
        <rFont val="宋体"/>
        <charset val="134"/>
        <scheme val="minor"/>
      </rPr>
      <t>动力工程及工程热物理（0807）、电气工程（0808）</t>
    </r>
  </si>
  <si>
    <r>
      <rPr>
        <sz val="19"/>
        <color rgb="FFFF0000"/>
        <rFont val="宋体"/>
        <charset val="134"/>
        <scheme val="minor"/>
      </rPr>
      <t>1.具有2年及以上综合能源、电力、暖通或基建（热动力）相关行业工作经验；                                                            2.熟悉节能减排技术和政策并具备良好的研究和分析能力，熟悉制造业绿色转型发展政策者优先考虑；
3.在电力运维、节能改造、能效管理、碳足迹核算、低碳园区规划等领域具有相关工作经验者优先；有国网、南网、“五大四小” 、中节能、电科院、设计院等央企或大型电力能源企业从业经验者优先；
4.抗压能力较强，工作积极主动，富有拼搏精神，具有良好的职业操守。</t>
    </r>
    <r>
      <rPr>
        <sz val="19"/>
        <rFont val="宋体"/>
        <charset val="134"/>
        <scheme val="minor"/>
      </rPr>
      <t xml:space="preserve">                               </t>
    </r>
  </si>
  <si>
    <r>
      <rPr>
        <b/>
        <sz val="19"/>
        <rFont val="宋体"/>
        <charset val="134"/>
        <scheme val="minor"/>
      </rPr>
      <t>本科：</t>
    </r>
    <r>
      <rPr>
        <sz val="19"/>
        <rFont val="宋体"/>
        <charset val="134"/>
        <scheme val="minor"/>
      </rPr>
      <t xml:space="preserve">财务管理（120204）、会计学（120203K）              
</t>
    </r>
    <r>
      <rPr>
        <b/>
        <sz val="19"/>
        <rFont val="宋体"/>
        <charset val="134"/>
        <scheme val="minor"/>
      </rPr>
      <t>研究生：</t>
    </r>
    <r>
      <rPr>
        <sz val="19"/>
        <color rgb="FFFF0000"/>
        <rFont val="宋体"/>
        <charset val="134"/>
        <scheme val="minor"/>
      </rPr>
      <t>财政学（含税收学）（020203）、</t>
    </r>
    <r>
      <rPr>
        <sz val="19"/>
        <color theme="1"/>
        <rFont val="宋体"/>
        <charset val="134"/>
        <scheme val="minor"/>
      </rPr>
      <t>会计学（120201）</t>
    </r>
  </si>
  <si>
    <t>九江市工发华曜环保产业有限公司
文员</t>
  </si>
  <si>
    <r>
      <rPr>
        <b/>
        <sz val="19"/>
        <rFont val="宋体"/>
        <charset val="134"/>
        <scheme val="minor"/>
      </rPr>
      <t>本科：</t>
    </r>
    <r>
      <rPr>
        <sz val="19"/>
        <color rgb="FFFF0000"/>
        <rFont val="宋体"/>
        <charset val="134"/>
        <scheme val="minor"/>
      </rPr>
      <t>新闻传播学类（0503）</t>
    </r>
    <r>
      <rPr>
        <sz val="19"/>
        <rFont val="宋体"/>
        <charset val="134"/>
        <scheme val="minor"/>
      </rPr>
      <t xml:space="preserve">、秘书学（050107T）、行政管理（120402）、中国语言文学类（0501）                                
</t>
    </r>
    <r>
      <rPr>
        <b/>
        <sz val="19"/>
        <rFont val="宋体"/>
        <charset val="134"/>
        <scheme val="minor"/>
      </rPr>
      <t>研究生：</t>
    </r>
    <r>
      <rPr>
        <sz val="19"/>
        <color rgb="FFFF0000"/>
        <rFont val="宋体"/>
        <charset val="134"/>
        <scheme val="minor"/>
      </rPr>
      <t>新闻传播学（0503）</t>
    </r>
    <r>
      <rPr>
        <sz val="19"/>
        <rFont val="宋体"/>
        <charset val="134"/>
        <scheme val="minor"/>
      </rPr>
      <t>、行政管理（120401）、中国语言文学类（0501）</t>
    </r>
  </si>
  <si>
    <t>1.具有2年级以上文员相关工作经验，具备较强的文字撰写能力和语言表达能力，能熟练的运用各类办公软件；                                                                                             
2.具有较强的沟通理解能力和工作责任心，有较强的服务意识，懂得基本商务礼仪，有C1驾照；                                                                      
3.具有国企办公室从业经验者优先。</t>
  </si>
  <si>
    <t>10</t>
  </si>
  <si>
    <r>
      <rPr>
        <sz val="19"/>
        <rFont val="宋体"/>
        <charset val="134"/>
        <scheme val="minor"/>
      </rPr>
      <t>1.具备1年及以上再生资源行业财务相关工作经验，熟悉再生资源行业财税相关法规政策</t>
    </r>
    <r>
      <rPr>
        <sz val="19"/>
        <color rgb="FFFF0000"/>
        <rFont val="宋体"/>
        <charset val="134"/>
        <scheme val="minor"/>
      </rPr>
      <t>优先</t>
    </r>
    <r>
      <rPr>
        <sz val="19"/>
        <rFont val="宋体"/>
        <charset val="134"/>
        <scheme val="minor"/>
      </rPr>
      <t>；                                                    
2.熟练运用财务及各类办公软件，对金蝶等财务系统、报废汽车业财系统软件操作熟练，</t>
    </r>
    <r>
      <rPr>
        <sz val="19"/>
        <color rgb="FFFF0000"/>
        <rFont val="宋体"/>
        <charset val="134"/>
        <scheme val="minor"/>
      </rPr>
      <t>驾驶技术熟练。</t>
    </r>
  </si>
  <si>
    <t>11</t>
  </si>
  <si>
    <t>初级（含以上）会计专业资质</t>
  </si>
  <si>
    <r>
      <rPr>
        <sz val="19"/>
        <rFont val="宋体"/>
        <charset val="134"/>
        <scheme val="minor"/>
      </rPr>
      <t>1.具备1年及以上再生资源行业财务相关工作经验，熟悉银行承兑、贴现等业务流程优先；                                                            
2.熟练运用财务及各类办公软件，对金蝶等财务系统熟练，</t>
    </r>
    <r>
      <rPr>
        <sz val="19"/>
        <color rgb="FFFF0000"/>
        <rFont val="宋体"/>
        <charset val="134"/>
        <scheme val="minor"/>
      </rPr>
      <t>驾驶技术熟练。</t>
    </r>
  </si>
  <si>
    <t>12</t>
  </si>
  <si>
    <r>
      <rPr>
        <sz val="19"/>
        <rFont val="宋体"/>
        <charset val="134"/>
        <scheme val="minor"/>
      </rPr>
      <t>1.懂业务沟通技巧，抗压能力强，做事认真负责，有责任心，有良好的适应能力和沟通协调能力，有耐心，有执行力；                               
2.熟练运用各类办公软件，</t>
    </r>
    <r>
      <rPr>
        <sz val="19"/>
        <color rgb="FFFF0000"/>
        <rFont val="宋体"/>
        <charset val="134"/>
        <scheme val="minor"/>
      </rPr>
      <t>驾驶技术熟练</t>
    </r>
    <r>
      <rPr>
        <sz val="19"/>
        <rFont val="宋体"/>
        <charset val="134"/>
        <scheme val="minor"/>
      </rPr>
      <t>；                                   
3.具备1年及以上报废汽车行业相关工作经验者优先。</t>
    </r>
  </si>
  <si>
    <t>13</t>
  </si>
  <si>
    <r>
      <rPr>
        <b/>
        <sz val="16"/>
        <rFont val="宋体"/>
        <charset val="134"/>
        <scheme val="minor"/>
      </rPr>
      <t>本科：</t>
    </r>
    <r>
      <rPr>
        <sz val="16"/>
        <rFont val="宋体"/>
        <charset val="134"/>
        <scheme val="minor"/>
      </rPr>
      <t xml:space="preserve">能源与动力工程（080501）、新能源科学与工程（080503T）、能源与环境系统工程（080502T）、电气工程及其自动化（080601）、能源经济（020106T）                                     </t>
    </r>
    <r>
      <rPr>
        <b/>
        <sz val="16"/>
        <rFont val="宋体"/>
        <charset val="134"/>
        <scheme val="minor"/>
      </rPr>
      <t>研究生：</t>
    </r>
    <r>
      <rPr>
        <sz val="16"/>
        <rFont val="宋体"/>
        <charset val="134"/>
        <scheme val="minor"/>
      </rPr>
      <t>动力工程及工程热物理（0807）、</t>
    </r>
    <r>
      <rPr>
        <sz val="16"/>
        <color rgb="FFFF0000"/>
        <rFont val="宋体"/>
        <charset val="134"/>
        <scheme val="minor"/>
      </rPr>
      <t>新能源科学与工程（0807Z1）</t>
    </r>
    <r>
      <rPr>
        <sz val="16"/>
        <rFont val="宋体"/>
        <charset val="134"/>
        <scheme val="minor"/>
      </rPr>
      <t>、电气工程（0808）</t>
    </r>
  </si>
  <si>
    <t>12-15万元    
（试用期按法律执行）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</si>
</sst>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9">
    <font>
      <sz val="11"/>
      <color theme="1"/>
      <name val="宋体"/>
      <charset val="134"/>
      <scheme val="minor"/>
    </font>
    <font>
      <sz val="24"/>
      <color theme="1"/>
      <name val="宋体"/>
      <charset val="134"/>
      <scheme val="minor"/>
    </font>
    <font>
      <sz val="14"/>
      <color theme="1"/>
      <name val="宋体"/>
      <charset val="134"/>
      <scheme val="minor"/>
    </font>
    <font>
      <sz val="12"/>
      <color theme="1"/>
      <name val="宋体"/>
      <charset val="134"/>
      <scheme val="minor"/>
    </font>
    <font>
      <sz val="16"/>
      <color theme="1"/>
      <name val="宋体"/>
      <charset val="134"/>
      <scheme val="minor"/>
    </font>
    <font>
      <sz val="16"/>
      <color theme="1"/>
      <name val="黑体"/>
      <charset val="134"/>
    </font>
    <font>
      <sz val="24"/>
      <name val="宋体"/>
      <charset val="134"/>
    </font>
    <font>
      <sz val="14"/>
      <name val="宋体"/>
      <charset val="134"/>
    </font>
    <font>
      <b/>
      <sz val="12"/>
      <name val="宋体"/>
      <charset val="134"/>
    </font>
    <font>
      <sz val="16"/>
      <name val="宋体"/>
      <charset val="134"/>
    </font>
    <font>
      <sz val="16"/>
      <name val="宋体"/>
      <charset val="134"/>
      <scheme val="minor"/>
    </font>
    <font>
      <b/>
      <sz val="16"/>
      <name val="宋体"/>
      <charset val="134"/>
      <scheme val="minor"/>
    </font>
    <font>
      <sz val="16"/>
      <name val="黑体"/>
      <charset val="134"/>
    </font>
    <font>
      <b/>
      <sz val="14"/>
      <name val="宋体"/>
      <charset val="134"/>
    </font>
    <font>
      <sz val="12"/>
      <name val="宋体"/>
      <charset val="134"/>
      <scheme val="minor"/>
    </font>
    <font>
      <sz val="19"/>
      <color theme="1"/>
      <name val="宋体"/>
      <charset val="134"/>
      <scheme val="minor"/>
    </font>
    <font>
      <b/>
      <sz val="19"/>
      <color theme="1"/>
      <name val="黑体"/>
      <charset val="134"/>
    </font>
    <font>
      <sz val="19"/>
      <name val="宋体"/>
      <charset val="134"/>
    </font>
    <font>
      <b/>
      <sz val="19"/>
      <name val="宋体"/>
      <charset val="134"/>
    </font>
    <font>
      <sz val="19"/>
      <color rgb="FFFF0000"/>
      <name val="宋体"/>
      <charset val="134"/>
    </font>
    <font>
      <sz val="19"/>
      <name val="宋体"/>
      <charset val="134"/>
      <scheme val="minor"/>
    </font>
    <font>
      <sz val="19"/>
      <color rgb="FFFF0000"/>
      <name val="宋体"/>
      <charset val="134"/>
      <scheme val="minor"/>
    </font>
    <font>
      <b/>
      <sz val="19"/>
      <name val="宋体"/>
      <charset val="134"/>
      <scheme val="minor"/>
    </font>
    <font>
      <b/>
      <sz val="19"/>
      <name val="黑体"/>
      <charset val="134"/>
    </font>
    <font>
      <sz val="26"/>
      <name val="宋体"/>
      <charset val="134"/>
      <scheme val="minor"/>
    </font>
    <font>
      <sz val="28"/>
      <name val="微软雅黑"/>
      <charset val="134"/>
    </font>
    <font>
      <b/>
      <sz val="36"/>
      <name val="宋体"/>
      <charset val="134"/>
      <scheme val="minor"/>
    </font>
    <font>
      <sz val="11"/>
      <name val="宋体"/>
      <charset val="134"/>
      <scheme val="minor"/>
    </font>
    <font>
      <b/>
      <sz val="28"/>
      <name val="宋体"/>
      <charset val="134"/>
      <scheme val="minor"/>
    </font>
    <font>
      <sz val="36"/>
      <name val="微软雅黑"/>
      <charset val="134"/>
    </font>
    <font>
      <sz val="26"/>
      <name val="宋体"/>
      <charset val="134"/>
    </font>
    <font>
      <b/>
      <sz val="26"/>
      <name val="宋体"/>
      <charset val="134"/>
    </font>
    <font>
      <sz val="32"/>
      <name val="微软雅黑"/>
      <charset val="134"/>
    </font>
    <font>
      <b/>
      <sz val="32"/>
      <name val="微软雅黑"/>
      <charset val="134"/>
    </font>
    <font>
      <b/>
      <sz val="36"/>
      <name val="宋体"/>
      <charset val="134"/>
    </font>
    <font>
      <b/>
      <sz val="36"/>
      <name val="Arial"/>
      <charset val="134"/>
    </font>
    <font>
      <sz val="30"/>
      <name val="微软雅黑"/>
      <charset val="134"/>
    </font>
    <font>
      <sz val="24"/>
      <name val="宋体"/>
      <charset val="134"/>
      <scheme val="minor"/>
    </font>
    <font>
      <b/>
      <sz val="26"/>
      <name val="宋体"/>
      <charset val="134"/>
      <scheme val="minor"/>
    </font>
    <font>
      <b/>
      <sz val="24"/>
      <name val="宋体"/>
      <charset val="134"/>
    </font>
    <font>
      <b/>
      <sz val="24"/>
      <name val="宋体"/>
      <charset val="134"/>
      <scheme val="minor"/>
    </font>
    <font>
      <b/>
      <sz val="26"/>
      <name val="Arial"/>
      <charset val="134"/>
    </font>
    <font>
      <sz val="22"/>
      <name val="宋体"/>
      <charset val="134"/>
      <scheme val="minor"/>
    </font>
    <font>
      <sz val="22"/>
      <name val="宋体"/>
      <charset val="134"/>
    </font>
    <font>
      <b/>
      <sz val="22"/>
      <name val="宋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rgb="FFFF0000"/>
      <name val="宋体"/>
      <charset val="134"/>
      <scheme val="minor"/>
    </font>
    <font>
      <sz val="19"/>
      <color theme="1"/>
      <name val="宋体"/>
      <charset val="134"/>
    </font>
    <font>
      <b/>
      <sz val="19"/>
      <color theme="1"/>
      <name val="宋体"/>
      <charset val="134"/>
    </font>
    <font>
      <sz val="24"/>
      <color rgb="FFFF0000"/>
      <name val="宋体"/>
      <charset val="134"/>
    </font>
  </fonts>
  <fills count="35">
    <fill>
      <patternFill patternType="none"/>
    </fill>
    <fill>
      <patternFill patternType="gray125"/>
    </fill>
    <fill>
      <patternFill patternType="solid">
        <fgColor theme="0"/>
        <bgColor indexed="64"/>
      </patternFill>
    </fill>
    <fill>
      <patternFill patternType="solid">
        <fgColor theme="4" tint="0.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3" applyNumberFormat="0" applyFill="0" applyAlignment="0" applyProtection="0">
      <alignment vertical="center"/>
    </xf>
    <xf numFmtId="0" fontId="52" fillId="0" borderId="3" applyNumberFormat="0" applyFill="0" applyAlignment="0" applyProtection="0">
      <alignment vertical="center"/>
    </xf>
    <xf numFmtId="0" fontId="53" fillId="0" borderId="4" applyNumberFormat="0" applyFill="0" applyAlignment="0" applyProtection="0">
      <alignment vertical="center"/>
    </xf>
    <xf numFmtId="0" fontId="53" fillId="0" borderId="0" applyNumberFormat="0" applyFill="0" applyBorder="0" applyAlignment="0" applyProtection="0">
      <alignment vertical="center"/>
    </xf>
    <xf numFmtId="0" fontId="54" fillId="5" borderId="5" applyNumberFormat="0" applyAlignment="0" applyProtection="0">
      <alignment vertical="center"/>
    </xf>
    <xf numFmtId="0" fontId="55" fillId="6" borderId="6" applyNumberFormat="0" applyAlignment="0" applyProtection="0">
      <alignment vertical="center"/>
    </xf>
    <xf numFmtId="0" fontId="56" fillId="6" borderId="5" applyNumberFormat="0" applyAlignment="0" applyProtection="0">
      <alignment vertical="center"/>
    </xf>
    <xf numFmtId="0" fontId="57" fillId="7" borderId="7" applyNumberFormat="0" applyAlignment="0" applyProtection="0">
      <alignment vertical="center"/>
    </xf>
    <xf numFmtId="0" fontId="58" fillId="0" borderId="8" applyNumberFormat="0" applyFill="0" applyAlignment="0" applyProtection="0">
      <alignment vertical="center"/>
    </xf>
    <xf numFmtId="0" fontId="59" fillId="0" borderId="9"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cellStyleXfs>
  <cellXfs count="10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0" fillId="0" borderId="0" xfId="0" applyAlignment="1">
      <alignment horizontal="center" vertical="center"/>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49" fontId="9" fillId="2"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2"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0" borderId="0" xfId="0" applyFont="1">
      <alignment vertical="center"/>
    </xf>
    <xf numFmtId="0" fontId="15" fillId="2" borderId="0" xfId="0" applyFont="1" applyFill="1">
      <alignment vertical="center"/>
    </xf>
    <xf numFmtId="0" fontId="16" fillId="0" borderId="0" xfId="0" applyFont="1">
      <alignment vertical="center"/>
    </xf>
    <xf numFmtId="49"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xf>
    <xf numFmtId="0" fontId="22"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20" fillId="0" borderId="1" xfId="0" applyFont="1" applyFill="1" applyBorder="1" applyAlignment="1">
      <alignment horizontal="center" vertical="center"/>
    </xf>
    <xf numFmtId="0" fontId="21" fillId="0"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7"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22" fillId="2"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2" borderId="1" xfId="0" applyFont="1" applyFill="1" applyBorder="1" applyAlignment="1">
      <alignment horizontal="center" vertical="center"/>
    </xf>
    <xf numFmtId="0" fontId="21"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Fill="1" applyAlignment="1">
      <alignment horizontal="center" vertical="center"/>
    </xf>
    <xf numFmtId="0" fontId="27" fillId="0" borderId="0" xfId="0" applyFont="1" applyAlignment="1">
      <alignment horizontal="center" vertical="center"/>
    </xf>
    <xf numFmtId="0" fontId="28" fillId="0" borderId="0" xfId="0" applyFont="1">
      <alignment vertical="center"/>
    </xf>
    <xf numFmtId="0" fontId="29" fillId="0" borderId="0" xfId="0" applyFont="1" applyFill="1" applyAlignment="1" applyProtection="1">
      <alignment horizontal="center" vertical="center" wrapText="1"/>
      <protection locked="0"/>
    </xf>
    <xf numFmtId="0" fontId="29" fillId="0" borderId="0" xfId="0" applyFont="1" applyFill="1" applyAlignment="1" applyProtection="1">
      <alignment horizontal="center" vertical="center"/>
      <protection locked="0"/>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left" vertical="center" wrapText="1"/>
    </xf>
    <xf numFmtId="0" fontId="32" fillId="0" borderId="1" xfId="0" applyFont="1" applyFill="1" applyBorder="1" applyAlignment="1">
      <alignment horizontal="center" vertical="center"/>
    </xf>
    <xf numFmtId="49" fontId="34" fillId="0" borderId="1"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xf>
    <xf numFmtId="0" fontId="34"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31" fillId="0"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left" vertical="center" wrapText="1"/>
    </xf>
    <xf numFmtId="0" fontId="36" fillId="0" borderId="1" xfId="0" applyFont="1" applyFill="1" applyBorder="1" applyAlignment="1">
      <alignment horizontal="left" vertical="center" wrapText="1"/>
    </xf>
    <xf numFmtId="0" fontId="37" fillId="0" borderId="0" xfId="0" applyFont="1">
      <alignment vertical="center"/>
    </xf>
    <xf numFmtId="0" fontId="38" fillId="0" borderId="0" xfId="0" applyFont="1">
      <alignment vertical="center"/>
    </xf>
    <xf numFmtId="0" fontId="6" fillId="0" borderId="1" xfId="0" applyFont="1" applyFill="1" applyBorder="1" applyAlignment="1">
      <alignment horizontal="center" vertical="center" wrapText="1"/>
    </xf>
    <xf numFmtId="0" fontId="39" fillId="0" borderId="1" xfId="0" applyFont="1" applyFill="1" applyBorder="1" applyAlignment="1">
      <alignment horizontal="left" vertical="center" wrapText="1"/>
    </xf>
    <xf numFmtId="0" fontId="37" fillId="0" borderId="1" xfId="0" applyFont="1" applyFill="1" applyBorder="1" applyAlignment="1">
      <alignment horizontal="center" vertical="center" wrapText="1"/>
    </xf>
    <xf numFmtId="0" fontId="37" fillId="0" borderId="1" xfId="0" applyFont="1" applyFill="1" applyBorder="1" applyAlignment="1">
      <alignment horizontal="center" vertical="center"/>
    </xf>
    <xf numFmtId="0" fontId="40" fillId="0" borderId="1" xfId="0" applyFont="1" applyFill="1" applyBorder="1" applyAlignment="1">
      <alignment horizontal="left" vertical="center" wrapText="1"/>
    </xf>
    <xf numFmtId="49" fontId="31" fillId="0" borderId="1" xfId="0" applyNumberFormat="1" applyFont="1" applyFill="1" applyBorder="1" applyAlignment="1">
      <alignment horizontal="center" vertical="center" wrapText="1"/>
    </xf>
    <xf numFmtId="49" fontId="41" fillId="0" borderId="1" xfId="0" applyNumberFormat="1" applyFont="1" applyFill="1" applyBorder="1" applyAlignment="1">
      <alignment horizontal="center" vertical="center" wrapText="1"/>
    </xf>
    <xf numFmtId="0" fontId="38" fillId="0" borderId="1" xfId="0" applyFont="1" applyFill="1" applyBorder="1" applyAlignment="1">
      <alignment horizontal="center" vertical="center"/>
    </xf>
    <xf numFmtId="0" fontId="38"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42" fillId="0" borderId="0" xfId="0" applyFont="1">
      <alignment vertical="center"/>
    </xf>
    <xf numFmtId="0" fontId="6" fillId="3"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0" applyFont="1" applyFill="1" applyBorder="1" applyAlignment="1">
      <alignment horizontal="left" vertical="center" wrapText="1"/>
    </xf>
    <xf numFmtId="0" fontId="42" fillId="0" borderId="1" xfId="0" applyFont="1" applyFill="1" applyBorder="1" applyAlignment="1">
      <alignment horizontal="left" vertical="center" wrapText="1"/>
    </xf>
    <xf numFmtId="0" fontId="45" fillId="0" borderId="0" xfId="0" applyFont="1">
      <alignment vertical="center"/>
    </xf>
    <xf numFmtId="0" fontId="14" fillId="0" borderId="0" xfId="0" applyFont="1">
      <alignment vertical="center"/>
    </xf>
    <xf numFmtId="0" fontId="20" fillId="0" borderId="0" xfId="0" applyFont="1">
      <alignment vertical="center"/>
    </xf>
    <xf numFmtId="0" fontId="20" fillId="2" borderId="0" xfId="0" applyFont="1" applyFill="1">
      <alignment vertical="center"/>
    </xf>
    <xf numFmtId="0" fontId="23" fillId="0" borderId="0" xfId="0" applyFont="1">
      <alignment vertical="center"/>
    </xf>
    <xf numFmtId="49" fontId="17" fillId="0" borderId="1" xfId="0" applyNumberFormat="1"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xf numFmtId="0" fontId="3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J13"/>
  <sheetViews>
    <sheetView zoomScale="50" zoomScaleNormal="50" workbookViewId="0">
      <pane xSplit="2" ySplit="2" topLeftCell="C5" activePane="bottomRight" state="frozen"/>
      <selection/>
      <selection pane="topRight"/>
      <selection pane="bottomLeft"/>
      <selection pane="bottomRight" activeCell="B9" sqref="B9"/>
    </sheetView>
  </sheetViews>
  <sheetFormatPr defaultColWidth="9.64166666666667" defaultRowHeight="13.5"/>
  <cols>
    <col min="1" max="1" width="15.0916666666667" style="53" customWidth="1"/>
    <col min="2" max="2" width="52.1166666666667" style="53" customWidth="1"/>
    <col min="3" max="3" width="27.7166666666667" style="53" customWidth="1"/>
    <col min="4" max="4" width="27.8833333333333" style="53" customWidth="1"/>
    <col min="5" max="5" width="38.95" style="53" customWidth="1"/>
    <col min="6" max="6" width="113.45" style="55" customWidth="1"/>
    <col min="7" max="7" width="72.975" style="53" customWidth="1"/>
    <col min="8" max="8" width="144.608333333333" style="53" customWidth="1"/>
    <col min="9" max="9" width="46.225" style="53" customWidth="1"/>
    <col min="10" max="10" width="47.55" style="53" customWidth="1"/>
    <col min="11" max="11" width="17.5" style="53" customWidth="1"/>
    <col min="12" max="16384" width="9.64166666666667" style="53"/>
  </cols>
  <sheetData>
    <row r="1" s="76" customFormat="1" ht="42" customHeight="1" spans="1:10">
      <c r="A1" s="7" t="s">
        <v>0</v>
      </c>
      <c r="B1" s="8"/>
      <c r="C1" s="8"/>
      <c r="D1" s="8"/>
      <c r="E1" s="8"/>
      <c r="F1" s="8"/>
      <c r="G1" s="8"/>
      <c r="H1" s="8"/>
      <c r="I1" s="8"/>
      <c r="J1" s="8"/>
    </row>
    <row r="2" s="95" customFormat="1" ht="42" customHeight="1" spans="1:10">
      <c r="A2" s="9" t="s">
        <v>1</v>
      </c>
      <c r="B2" s="9"/>
      <c r="C2" s="9"/>
      <c r="D2" s="10" t="s">
        <v>2</v>
      </c>
      <c r="E2" s="10"/>
      <c r="F2" s="10"/>
      <c r="G2" s="10"/>
      <c r="H2" s="10"/>
      <c r="I2" s="21" t="s">
        <v>3</v>
      </c>
      <c r="J2" s="22" t="s">
        <v>4</v>
      </c>
    </row>
    <row r="3" s="96" customFormat="1" ht="52" customHeight="1" spans="1:10">
      <c r="A3" s="11" t="s">
        <v>5</v>
      </c>
      <c r="B3" s="11" t="s">
        <v>6</v>
      </c>
      <c r="C3" s="11" t="s">
        <v>7</v>
      </c>
      <c r="D3" s="11" t="s">
        <v>8</v>
      </c>
      <c r="E3" s="11" t="s">
        <v>9</v>
      </c>
      <c r="F3" s="11" t="s">
        <v>10</v>
      </c>
      <c r="G3" s="11" t="s">
        <v>11</v>
      </c>
      <c r="H3" s="11" t="s">
        <v>12</v>
      </c>
      <c r="I3" s="23"/>
      <c r="J3" s="24"/>
    </row>
    <row r="4" s="97" customFormat="1" ht="140" customHeight="1" spans="1:10">
      <c r="A4" s="100" t="s">
        <v>13</v>
      </c>
      <c r="B4" s="30" t="s">
        <v>14</v>
      </c>
      <c r="C4" s="30">
        <v>1</v>
      </c>
      <c r="D4" s="30" t="s">
        <v>15</v>
      </c>
      <c r="E4" s="30" t="s">
        <v>16</v>
      </c>
      <c r="F4" s="31" t="s">
        <v>17</v>
      </c>
      <c r="G4" s="30"/>
      <c r="H4" s="34" t="s">
        <v>18</v>
      </c>
      <c r="I4" s="30" t="s">
        <v>19</v>
      </c>
      <c r="J4" s="30" t="s">
        <v>20</v>
      </c>
    </row>
    <row r="5" s="97" customFormat="1" ht="196" customHeight="1" spans="1:10">
      <c r="A5" s="29" t="s">
        <v>21</v>
      </c>
      <c r="B5" s="30" t="s">
        <v>22</v>
      </c>
      <c r="C5" s="30">
        <v>1</v>
      </c>
      <c r="D5" s="30" t="s">
        <v>15</v>
      </c>
      <c r="E5" s="30" t="s">
        <v>16</v>
      </c>
      <c r="F5" s="31" t="s">
        <v>23</v>
      </c>
      <c r="G5" s="30"/>
      <c r="H5" s="32" t="s">
        <v>24</v>
      </c>
      <c r="I5" s="30" t="s">
        <v>19</v>
      </c>
      <c r="J5" s="30" t="s">
        <v>20</v>
      </c>
    </row>
    <row r="6" s="97" customFormat="1" ht="196" customHeight="1" spans="1:10">
      <c r="A6" s="100" t="s">
        <v>25</v>
      </c>
      <c r="B6" s="35" t="s">
        <v>26</v>
      </c>
      <c r="C6" s="39">
        <v>1</v>
      </c>
      <c r="D6" s="30" t="s">
        <v>27</v>
      </c>
      <c r="E6" s="30" t="s">
        <v>16</v>
      </c>
      <c r="F6" s="37" t="s">
        <v>28</v>
      </c>
      <c r="G6" s="30" t="s">
        <v>29</v>
      </c>
      <c r="H6" s="34" t="s">
        <v>30</v>
      </c>
      <c r="I6" s="30" t="s">
        <v>19</v>
      </c>
      <c r="J6" s="30" t="s">
        <v>20</v>
      </c>
    </row>
    <row r="7" s="97" customFormat="1" ht="173" customHeight="1" spans="1:10">
      <c r="A7" s="29" t="s">
        <v>31</v>
      </c>
      <c r="B7" s="35" t="s">
        <v>26</v>
      </c>
      <c r="C7" s="39">
        <v>1</v>
      </c>
      <c r="D7" s="30" t="s">
        <v>27</v>
      </c>
      <c r="E7" s="30" t="s">
        <v>16</v>
      </c>
      <c r="F7" s="37" t="s">
        <v>28</v>
      </c>
      <c r="G7" s="30"/>
      <c r="H7" s="34" t="s">
        <v>32</v>
      </c>
      <c r="I7" s="30" t="s">
        <v>19</v>
      </c>
      <c r="J7" s="30" t="s">
        <v>20</v>
      </c>
    </row>
    <row r="8" s="97" customFormat="1" ht="173" customHeight="1" spans="1:10">
      <c r="A8" s="100" t="s">
        <v>33</v>
      </c>
      <c r="B8" s="35" t="s">
        <v>34</v>
      </c>
      <c r="C8" s="39">
        <v>1</v>
      </c>
      <c r="D8" s="30" t="s">
        <v>27</v>
      </c>
      <c r="E8" s="30" t="s">
        <v>16</v>
      </c>
      <c r="F8" s="37" t="s">
        <v>35</v>
      </c>
      <c r="G8" s="30"/>
      <c r="H8" s="34" t="s">
        <v>36</v>
      </c>
      <c r="I8" s="30" t="s">
        <v>19</v>
      </c>
      <c r="J8" s="30" t="s">
        <v>20</v>
      </c>
    </row>
    <row r="9" s="97" customFormat="1" ht="210" customHeight="1" spans="1:10">
      <c r="A9" s="29" t="s">
        <v>37</v>
      </c>
      <c r="B9" s="35" t="s">
        <v>38</v>
      </c>
      <c r="C9" s="39">
        <v>2</v>
      </c>
      <c r="D9" s="30" t="s">
        <v>15</v>
      </c>
      <c r="E9" s="30" t="s">
        <v>16</v>
      </c>
      <c r="F9" s="37" t="s">
        <v>39</v>
      </c>
      <c r="G9" s="30"/>
      <c r="H9" s="34" t="s">
        <v>40</v>
      </c>
      <c r="I9" s="43" t="s">
        <v>19</v>
      </c>
      <c r="J9" s="30" t="s">
        <v>20</v>
      </c>
    </row>
    <row r="10" s="97" customFormat="1" ht="154" customHeight="1" spans="1:10">
      <c r="A10" s="100" t="s">
        <v>41</v>
      </c>
      <c r="B10" s="35" t="s">
        <v>42</v>
      </c>
      <c r="C10" s="39">
        <v>1</v>
      </c>
      <c r="D10" s="30" t="s">
        <v>15</v>
      </c>
      <c r="E10" s="30" t="s">
        <v>16</v>
      </c>
      <c r="F10" s="37" t="s">
        <v>43</v>
      </c>
      <c r="G10" s="30" t="s">
        <v>44</v>
      </c>
      <c r="H10" s="34" t="s">
        <v>45</v>
      </c>
      <c r="I10" s="30" t="s">
        <v>19</v>
      </c>
      <c r="J10" s="30" t="s">
        <v>46</v>
      </c>
    </row>
    <row r="11" s="98" customFormat="1" ht="155" customHeight="1" spans="1:10">
      <c r="A11" s="29" t="s">
        <v>47</v>
      </c>
      <c r="B11" s="41" t="s">
        <v>48</v>
      </c>
      <c r="C11" s="42">
        <v>1</v>
      </c>
      <c r="D11" s="43" t="s">
        <v>15</v>
      </c>
      <c r="E11" s="43" t="s">
        <v>49</v>
      </c>
      <c r="F11" s="41" t="s">
        <v>50</v>
      </c>
      <c r="G11" s="43" t="s">
        <v>51</v>
      </c>
      <c r="H11" s="45" t="s">
        <v>52</v>
      </c>
      <c r="I11" s="43" t="s">
        <v>19</v>
      </c>
      <c r="J11" s="43" t="s">
        <v>46</v>
      </c>
    </row>
    <row r="12" s="97" customFormat="1" ht="138" customHeight="1" spans="1:10">
      <c r="A12" s="100" t="s">
        <v>53</v>
      </c>
      <c r="B12" s="35" t="s">
        <v>54</v>
      </c>
      <c r="C12" s="39">
        <v>1</v>
      </c>
      <c r="D12" s="30" t="s">
        <v>15</v>
      </c>
      <c r="E12" s="43" t="s">
        <v>49</v>
      </c>
      <c r="F12" s="35" t="s">
        <v>50</v>
      </c>
      <c r="G12" s="30" t="s">
        <v>55</v>
      </c>
      <c r="H12" s="34" t="s">
        <v>56</v>
      </c>
      <c r="I12" s="30" t="s">
        <v>57</v>
      </c>
      <c r="J12" s="30" t="s">
        <v>46</v>
      </c>
    </row>
    <row r="13" s="99" customFormat="1" ht="47" customHeight="1" spans="1:10">
      <c r="A13" s="46" t="s">
        <v>58</v>
      </c>
      <c r="B13" s="46"/>
      <c r="C13" s="46">
        <f>SUM(C4:C12)</f>
        <v>10</v>
      </c>
      <c r="D13" s="47"/>
      <c r="E13" s="47"/>
      <c r="F13" s="48"/>
      <c r="G13" s="47"/>
      <c r="H13" s="47"/>
      <c r="I13" s="47"/>
      <c r="J13" s="47"/>
    </row>
  </sheetData>
  <mergeCells count="6">
    <mergeCell ref="A1:J1"/>
    <mergeCell ref="A2:C2"/>
    <mergeCell ref="D2:H2"/>
    <mergeCell ref="A13:B13"/>
    <mergeCell ref="I2:I3"/>
    <mergeCell ref="J2:J3"/>
  </mergeCells>
  <pageMargins left="0.118055555555556" right="0.0777777777777778" top="0.314583333333333" bottom="0.0777777777777778" header="0.275" footer="0.156944444444444"/>
  <pageSetup paperSize="9" scale="2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K15"/>
  <sheetViews>
    <sheetView zoomScale="40" zoomScaleNormal="40" workbookViewId="0">
      <pane xSplit="2" ySplit="4" topLeftCell="C5" activePane="bottomRight" state="frozen"/>
      <selection/>
      <selection pane="topRight"/>
      <selection pane="bottomLeft"/>
      <selection pane="bottomRight" activeCell="D5" sqref="D5"/>
    </sheetView>
  </sheetViews>
  <sheetFormatPr defaultColWidth="9.64166666666667" defaultRowHeight="13.5"/>
  <cols>
    <col min="1" max="1" width="15.0916666666667" style="53" customWidth="1"/>
    <col min="2" max="2" width="70.625" style="53" customWidth="1"/>
    <col min="3" max="3" width="23.625" style="53" customWidth="1"/>
    <col min="4" max="4" width="32.1416666666667" style="53" customWidth="1"/>
    <col min="5" max="5" width="48.075" style="53" customWidth="1"/>
    <col min="6" max="6" width="33.6083333333333" style="54" customWidth="1"/>
    <col min="7" max="7" width="113.45" style="55" customWidth="1"/>
    <col min="8" max="8" width="72.975" style="53" customWidth="1"/>
    <col min="9" max="9" width="183.425" style="53" customWidth="1"/>
    <col min="10" max="10" width="67.4" style="53" customWidth="1"/>
    <col min="11" max="11" width="71.6666666666667" style="53" customWidth="1"/>
    <col min="12" max="12" width="17.5" style="53" customWidth="1"/>
    <col min="13" max="16384" width="9.64166666666667" style="53"/>
  </cols>
  <sheetData>
    <row r="1" ht="52" customHeight="1" spans="1:1">
      <c r="A1" s="56" t="s">
        <v>59</v>
      </c>
    </row>
    <row r="2" s="50" customFormat="1" ht="92" customHeight="1" spans="1:11">
      <c r="A2" s="57" t="s">
        <v>60</v>
      </c>
      <c r="B2" s="58"/>
      <c r="C2" s="58"/>
      <c r="D2" s="58"/>
      <c r="E2" s="58"/>
      <c r="F2" s="58"/>
      <c r="G2" s="58"/>
      <c r="H2" s="58"/>
      <c r="I2" s="58"/>
      <c r="J2" s="58"/>
      <c r="K2" s="58"/>
    </row>
    <row r="3" s="50" customFormat="1" ht="92" customHeight="1" spans="1:11">
      <c r="A3" s="59" t="s">
        <v>1</v>
      </c>
      <c r="B3" s="59"/>
      <c r="C3" s="59"/>
      <c r="D3" s="60" t="s">
        <v>2</v>
      </c>
      <c r="E3" s="60"/>
      <c r="F3" s="60"/>
      <c r="G3" s="60"/>
      <c r="H3" s="60"/>
      <c r="I3" s="60"/>
      <c r="J3" s="70" t="s">
        <v>3</v>
      </c>
      <c r="K3" s="61" t="s">
        <v>4</v>
      </c>
    </row>
    <row r="4" s="50" customFormat="1" ht="92" customHeight="1" spans="1:11">
      <c r="A4" s="61" t="s">
        <v>61</v>
      </c>
      <c r="B4" s="61" t="s">
        <v>62</v>
      </c>
      <c r="C4" s="61" t="s">
        <v>7</v>
      </c>
      <c r="D4" s="61" t="s">
        <v>8</v>
      </c>
      <c r="E4" s="61" t="s">
        <v>9</v>
      </c>
      <c r="F4" s="61" t="s">
        <v>63</v>
      </c>
      <c r="G4" s="61" t="s">
        <v>64</v>
      </c>
      <c r="H4" s="61" t="s">
        <v>11</v>
      </c>
      <c r="I4" s="61" t="s">
        <v>12</v>
      </c>
      <c r="J4" s="71"/>
      <c r="K4" s="72"/>
    </row>
    <row r="5" s="76" customFormat="1" ht="266" customHeight="1" spans="1:11">
      <c r="A5" s="101" t="s">
        <v>13</v>
      </c>
      <c r="B5" s="78" t="s">
        <v>65</v>
      </c>
      <c r="C5" s="78">
        <v>2</v>
      </c>
      <c r="D5" s="78" t="s">
        <v>66</v>
      </c>
      <c r="E5" s="78" t="s">
        <v>67</v>
      </c>
      <c r="F5" s="78" t="s">
        <v>68</v>
      </c>
      <c r="G5" s="79" t="s">
        <v>69</v>
      </c>
      <c r="H5" s="78"/>
      <c r="I5" s="87" t="s">
        <v>70</v>
      </c>
      <c r="J5" s="78" t="s">
        <v>19</v>
      </c>
      <c r="K5" s="80" t="s">
        <v>71</v>
      </c>
    </row>
    <row r="6" s="76" customFormat="1" ht="271" customHeight="1" spans="1:11">
      <c r="A6" s="78"/>
      <c r="B6" s="91" t="s">
        <v>72</v>
      </c>
      <c r="C6" s="91">
        <v>1</v>
      </c>
      <c r="D6" s="78" t="s">
        <v>66</v>
      </c>
      <c r="E6" s="78" t="s">
        <v>73</v>
      </c>
      <c r="F6" s="78" t="s">
        <v>74</v>
      </c>
      <c r="G6" s="79" t="s">
        <v>75</v>
      </c>
      <c r="H6" s="78"/>
      <c r="I6" s="88" t="s">
        <v>40</v>
      </c>
      <c r="J6" s="78" t="s">
        <v>19</v>
      </c>
      <c r="K6" s="80" t="s">
        <v>76</v>
      </c>
    </row>
    <row r="7" s="90" customFormat="1" ht="150" customHeight="1" spans="1:11">
      <c r="A7" s="101" t="s">
        <v>21</v>
      </c>
      <c r="B7" s="92" t="s">
        <v>77</v>
      </c>
      <c r="C7" s="92">
        <v>1</v>
      </c>
      <c r="D7" s="92" t="s">
        <v>66</v>
      </c>
      <c r="E7" s="78" t="s">
        <v>73</v>
      </c>
      <c r="F7" s="92" t="s">
        <v>74</v>
      </c>
      <c r="G7" s="93" t="s">
        <v>78</v>
      </c>
      <c r="H7" s="92" t="s">
        <v>79</v>
      </c>
      <c r="I7" s="94" t="s">
        <v>80</v>
      </c>
      <c r="J7" s="92" t="s">
        <v>19</v>
      </c>
      <c r="K7" s="92" t="s">
        <v>76</v>
      </c>
    </row>
    <row r="8" s="76" customFormat="1" ht="150" customHeight="1" spans="1:11">
      <c r="A8" s="101" t="s">
        <v>25</v>
      </c>
      <c r="B8" s="78" t="s">
        <v>81</v>
      </c>
      <c r="C8" s="78">
        <v>1</v>
      </c>
      <c r="D8" s="78" t="s">
        <v>66</v>
      </c>
      <c r="E8" s="78" t="s">
        <v>73</v>
      </c>
      <c r="F8" s="78" t="s">
        <v>74</v>
      </c>
      <c r="G8" s="79" t="s">
        <v>82</v>
      </c>
      <c r="H8" s="78"/>
      <c r="I8" s="88" t="s">
        <v>83</v>
      </c>
      <c r="J8" s="78" t="s">
        <v>19</v>
      </c>
      <c r="K8" s="78" t="s">
        <v>76</v>
      </c>
    </row>
    <row r="9" s="76" customFormat="1" ht="225" customHeight="1" spans="1:11">
      <c r="A9" s="101" t="s">
        <v>31</v>
      </c>
      <c r="B9" s="80" t="s">
        <v>22</v>
      </c>
      <c r="C9" s="81">
        <v>2</v>
      </c>
      <c r="D9" s="78" t="s">
        <v>66</v>
      </c>
      <c r="E9" s="78" t="s">
        <v>73</v>
      </c>
      <c r="F9" s="78" t="s">
        <v>74</v>
      </c>
      <c r="G9" s="82" t="s">
        <v>84</v>
      </c>
      <c r="H9" s="78"/>
      <c r="I9" s="89" t="s">
        <v>85</v>
      </c>
      <c r="J9" s="78" t="s">
        <v>19</v>
      </c>
      <c r="K9" s="78" t="s">
        <v>86</v>
      </c>
    </row>
    <row r="10" s="76" customFormat="1" ht="328" customHeight="1" spans="1:11">
      <c r="A10" s="101" t="s">
        <v>33</v>
      </c>
      <c r="B10" s="80" t="s">
        <v>87</v>
      </c>
      <c r="C10" s="81">
        <v>1</v>
      </c>
      <c r="D10" s="78" t="s">
        <v>88</v>
      </c>
      <c r="E10" s="78" t="s">
        <v>73</v>
      </c>
      <c r="F10" s="78" t="s">
        <v>74</v>
      </c>
      <c r="G10" s="82" t="s">
        <v>89</v>
      </c>
      <c r="H10" s="78" t="s">
        <v>90</v>
      </c>
      <c r="I10" s="89" t="s">
        <v>91</v>
      </c>
      <c r="J10" s="78" t="s">
        <v>19</v>
      </c>
      <c r="K10" s="78" t="s">
        <v>92</v>
      </c>
    </row>
    <row r="11" s="76" customFormat="1" ht="337" customHeight="1" spans="1:11">
      <c r="A11" s="101" t="s">
        <v>37</v>
      </c>
      <c r="B11" s="80" t="s">
        <v>93</v>
      </c>
      <c r="C11" s="81">
        <v>1</v>
      </c>
      <c r="D11" s="78" t="s">
        <v>94</v>
      </c>
      <c r="E11" s="78" t="s">
        <v>73</v>
      </c>
      <c r="F11" s="78" t="s">
        <v>74</v>
      </c>
      <c r="G11" s="82" t="s">
        <v>89</v>
      </c>
      <c r="H11" s="78" t="s">
        <v>90</v>
      </c>
      <c r="I11" s="89" t="s">
        <v>95</v>
      </c>
      <c r="J11" s="78" t="s">
        <v>19</v>
      </c>
      <c r="K11" s="78" t="s">
        <v>92</v>
      </c>
    </row>
    <row r="12" s="76" customFormat="1" ht="219" customHeight="1" spans="1:11">
      <c r="A12" s="101" t="s">
        <v>41</v>
      </c>
      <c r="B12" s="80" t="s">
        <v>96</v>
      </c>
      <c r="C12" s="81">
        <v>1</v>
      </c>
      <c r="D12" s="78" t="s">
        <v>66</v>
      </c>
      <c r="E12" s="78" t="s">
        <v>73</v>
      </c>
      <c r="F12" s="78" t="s">
        <v>74</v>
      </c>
      <c r="G12" s="82" t="s">
        <v>97</v>
      </c>
      <c r="H12" s="78" t="s">
        <v>44</v>
      </c>
      <c r="I12" s="89" t="s">
        <v>98</v>
      </c>
      <c r="J12" s="78" t="s">
        <v>19</v>
      </c>
      <c r="K12" s="78" t="s">
        <v>86</v>
      </c>
    </row>
    <row r="13" s="76" customFormat="1" ht="210" customHeight="1" spans="1:11">
      <c r="A13" s="101" t="s">
        <v>47</v>
      </c>
      <c r="B13" s="80" t="s">
        <v>99</v>
      </c>
      <c r="C13" s="81">
        <v>1</v>
      </c>
      <c r="D13" s="78" t="s">
        <v>66</v>
      </c>
      <c r="E13" s="78" t="s">
        <v>73</v>
      </c>
      <c r="F13" s="78" t="s">
        <v>74</v>
      </c>
      <c r="G13" s="82" t="s">
        <v>100</v>
      </c>
      <c r="H13" s="78" t="s">
        <v>44</v>
      </c>
      <c r="I13" s="89" t="s">
        <v>101</v>
      </c>
      <c r="J13" s="78" t="s">
        <v>19</v>
      </c>
      <c r="K13" s="78" t="s">
        <v>86</v>
      </c>
    </row>
    <row r="14" s="76" customFormat="1" ht="161" customHeight="1" spans="1:11">
      <c r="A14" s="101" t="s">
        <v>53</v>
      </c>
      <c r="B14" s="80" t="s">
        <v>102</v>
      </c>
      <c r="C14" s="81">
        <v>1</v>
      </c>
      <c r="D14" s="78" t="s">
        <v>66</v>
      </c>
      <c r="E14" s="78" t="s">
        <v>73</v>
      </c>
      <c r="F14" s="78" t="s">
        <v>74</v>
      </c>
      <c r="G14" s="82" t="s">
        <v>103</v>
      </c>
      <c r="H14" s="78" t="s">
        <v>104</v>
      </c>
      <c r="I14" s="89" t="s">
        <v>105</v>
      </c>
      <c r="J14" s="78" t="s">
        <v>19</v>
      </c>
      <c r="K14" s="78" t="s">
        <v>86</v>
      </c>
    </row>
    <row r="15" s="77" customFormat="1" ht="92" customHeight="1" spans="1:11">
      <c r="A15" s="83" t="s">
        <v>106</v>
      </c>
      <c r="B15" s="84"/>
      <c r="C15" s="85">
        <f>SUM(C5:C14)</f>
        <v>12</v>
      </c>
      <c r="D15" s="61"/>
      <c r="E15" s="61"/>
      <c r="F15" s="61"/>
      <c r="G15" s="86"/>
      <c r="H15" s="61"/>
      <c r="I15" s="86"/>
      <c r="J15" s="61"/>
      <c r="K15" s="61"/>
    </row>
  </sheetData>
  <mergeCells count="6">
    <mergeCell ref="A2:K2"/>
    <mergeCell ref="A3:C3"/>
    <mergeCell ref="D3:I3"/>
    <mergeCell ref="A15:B15"/>
    <mergeCell ref="J3:J4"/>
    <mergeCell ref="K3:K4"/>
  </mergeCells>
  <pageMargins left="0.118055555555556" right="0.0777777777777778" top="0.314583333333333" bottom="0.0777777777777778" header="0.275" footer="0.156944444444444"/>
  <pageSetup paperSize="8" scale="26"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C00000"/>
    <pageSetUpPr fitToPage="1"/>
  </sheetPr>
  <dimension ref="A1:K13"/>
  <sheetViews>
    <sheetView zoomScale="40" zoomScaleNormal="40" workbookViewId="0">
      <pane xSplit="2" ySplit="4" topLeftCell="D8" activePane="bottomRight" state="frozen"/>
      <selection/>
      <selection pane="topRight"/>
      <selection pane="bottomLeft"/>
      <selection pane="bottomRight" activeCell="G9" sqref="G9"/>
    </sheetView>
  </sheetViews>
  <sheetFormatPr defaultColWidth="9.64166666666667" defaultRowHeight="13.5"/>
  <cols>
    <col min="1" max="1" width="15.0916666666667" style="53" customWidth="1"/>
    <col min="2" max="2" width="70.625" style="53" customWidth="1"/>
    <col min="3" max="3" width="23.625" style="53" customWidth="1"/>
    <col min="4" max="4" width="32.1416666666667" style="53" customWidth="1"/>
    <col min="5" max="5" width="48.075" style="53" customWidth="1"/>
    <col min="6" max="6" width="33.6083333333333" style="54" customWidth="1"/>
    <col min="7" max="7" width="113.45" style="55" customWidth="1"/>
    <col min="8" max="8" width="72.975" style="53" customWidth="1"/>
    <col min="9" max="9" width="183.425" style="53" customWidth="1"/>
    <col min="10" max="10" width="67.4" style="53" customWidth="1"/>
    <col min="11" max="11" width="71.6666666666667" style="53" customWidth="1"/>
    <col min="12" max="12" width="17.5" style="53" customWidth="1"/>
    <col min="13" max="16384" width="9.64166666666667" style="53"/>
  </cols>
  <sheetData>
    <row r="1" ht="52" customHeight="1" spans="1:1">
      <c r="A1" s="56" t="s">
        <v>59</v>
      </c>
    </row>
    <row r="2" s="50" customFormat="1" ht="92" customHeight="1" spans="1:11">
      <c r="A2" s="57" t="s">
        <v>60</v>
      </c>
      <c r="B2" s="58"/>
      <c r="C2" s="58"/>
      <c r="D2" s="58"/>
      <c r="E2" s="58"/>
      <c r="F2" s="58"/>
      <c r="G2" s="58"/>
      <c r="H2" s="58"/>
      <c r="I2" s="58"/>
      <c r="J2" s="58"/>
      <c r="K2" s="58"/>
    </row>
    <row r="3" s="50" customFormat="1" ht="92" customHeight="1" spans="1:11">
      <c r="A3" s="59" t="s">
        <v>1</v>
      </c>
      <c r="B3" s="59"/>
      <c r="C3" s="59"/>
      <c r="D3" s="60" t="s">
        <v>2</v>
      </c>
      <c r="E3" s="60"/>
      <c r="F3" s="60"/>
      <c r="G3" s="60"/>
      <c r="H3" s="60"/>
      <c r="I3" s="60"/>
      <c r="J3" s="70" t="s">
        <v>3</v>
      </c>
      <c r="K3" s="61" t="s">
        <v>4</v>
      </c>
    </row>
    <row r="4" s="50" customFormat="1" ht="92" customHeight="1" spans="1:11">
      <c r="A4" s="61" t="s">
        <v>61</v>
      </c>
      <c r="B4" s="61" t="s">
        <v>62</v>
      </c>
      <c r="C4" s="61" t="s">
        <v>7</v>
      </c>
      <c r="D4" s="61" t="s">
        <v>8</v>
      </c>
      <c r="E4" s="61" t="s">
        <v>9</v>
      </c>
      <c r="F4" s="61" t="s">
        <v>63</v>
      </c>
      <c r="G4" s="61" t="s">
        <v>64</v>
      </c>
      <c r="H4" s="61" t="s">
        <v>11</v>
      </c>
      <c r="I4" s="61" t="s">
        <v>12</v>
      </c>
      <c r="J4" s="71"/>
      <c r="K4" s="72"/>
    </row>
    <row r="5" s="76" customFormat="1" ht="266" customHeight="1" spans="1:11">
      <c r="A5" s="101" t="s">
        <v>13</v>
      </c>
      <c r="B5" s="78" t="s">
        <v>65</v>
      </c>
      <c r="C5" s="78">
        <v>2</v>
      </c>
      <c r="D5" s="78" t="s">
        <v>66</v>
      </c>
      <c r="E5" s="78" t="s">
        <v>67</v>
      </c>
      <c r="F5" s="78" t="s">
        <v>68</v>
      </c>
      <c r="G5" s="79" t="s">
        <v>69</v>
      </c>
      <c r="H5" s="78"/>
      <c r="I5" s="87" t="s">
        <v>70</v>
      </c>
      <c r="J5" s="78" t="s">
        <v>19</v>
      </c>
      <c r="K5" s="80" t="s">
        <v>71</v>
      </c>
    </row>
    <row r="6" s="76" customFormat="1" ht="271" customHeight="1" spans="1:11">
      <c r="A6" s="101" t="s">
        <v>21</v>
      </c>
      <c r="B6" s="78" t="s">
        <v>107</v>
      </c>
      <c r="C6" s="78">
        <v>1</v>
      </c>
      <c r="D6" s="78" t="s">
        <v>66</v>
      </c>
      <c r="E6" s="78" t="s">
        <v>73</v>
      </c>
      <c r="F6" s="78" t="s">
        <v>74</v>
      </c>
      <c r="G6" s="79" t="s">
        <v>75</v>
      </c>
      <c r="H6" s="78"/>
      <c r="I6" s="88" t="s">
        <v>40</v>
      </c>
      <c r="J6" s="78" t="s">
        <v>19</v>
      </c>
      <c r="K6" s="80" t="s">
        <v>76</v>
      </c>
    </row>
    <row r="7" s="76" customFormat="1" ht="150" customHeight="1" spans="1:11">
      <c r="A7" s="101" t="s">
        <v>25</v>
      </c>
      <c r="B7" s="78" t="s">
        <v>108</v>
      </c>
      <c r="C7" s="78">
        <v>1</v>
      </c>
      <c r="D7" s="78" t="s">
        <v>66</v>
      </c>
      <c r="E7" s="78" t="s">
        <v>73</v>
      </c>
      <c r="F7" s="78" t="s">
        <v>74</v>
      </c>
      <c r="G7" s="79" t="s">
        <v>109</v>
      </c>
      <c r="H7" s="78"/>
      <c r="I7" s="88" t="s">
        <v>110</v>
      </c>
      <c r="J7" s="78" t="s">
        <v>19</v>
      </c>
      <c r="K7" s="78" t="s">
        <v>76</v>
      </c>
    </row>
    <row r="8" s="76" customFormat="1" ht="225" customHeight="1" spans="1:11">
      <c r="A8" s="101" t="s">
        <v>31</v>
      </c>
      <c r="B8" s="80" t="s">
        <v>22</v>
      </c>
      <c r="C8" s="81">
        <v>1</v>
      </c>
      <c r="D8" s="78" t="s">
        <v>66</v>
      </c>
      <c r="E8" s="78" t="s">
        <v>73</v>
      </c>
      <c r="F8" s="78" t="s">
        <v>74</v>
      </c>
      <c r="G8" s="82" t="s">
        <v>84</v>
      </c>
      <c r="H8" s="78"/>
      <c r="I8" s="89" t="s">
        <v>85</v>
      </c>
      <c r="J8" s="78" t="s">
        <v>19</v>
      </c>
      <c r="K8" s="78" t="s">
        <v>86</v>
      </c>
    </row>
    <row r="9" s="76" customFormat="1" ht="328" customHeight="1" spans="1:11">
      <c r="A9" s="101" t="s">
        <v>33</v>
      </c>
      <c r="B9" s="80" t="s">
        <v>87</v>
      </c>
      <c r="C9" s="81">
        <v>1</v>
      </c>
      <c r="D9" s="78" t="s">
        <v>88</v>
      </c>
      <c r="E9" s="78" t="s">
        <v>73</v>
      </c>
      <c r="F9" s="78" t="s">
        <v>74</v>
      </c>
      <c r="G9" s="82" t="s">
        <v>89</v>
      </c>
      <c r="H9" s="78" t="s">
        <v>90</v>
      </c>
      <c r="I9" s="89" t="s">
        <v>111</v>
      </c>
      <c r="J9" s="78" t="s">
        <v>19</v>
      </c>
      <c r="K9" s="78" t="s">
        <v>92</v>
      </c>
    </row>
    <row r="10" s="76" customFormat="1" ht="337" customHeight="1" spans="1:11">
      <c r="A10" s="101" t="s">
        <v>37</v>
      </c>
      <c r="B10" s="80" t="s">
        <v>93</v>
      </c>
      <c r="C10" s="81">
        <v>1</v>
      </c>
      <c r="D10" s="78" t="s">
        <v>94</v>
      </c>
      <c r="E10" s="78" t="s">
        <v>73</v>
      </c>
      <c r="F10" s="78" t="s">
        <v>74</v>
      </c>
      <c r="G10" s="82" t="s">
        <v>89</v>
      </c>
      <c r="H10" s="78" t="s">
        <v>90</v>
      </c>
      <c r="I10" s="89" t="s">
        <v>112</v>
      </c>
      <c r="J10" s="78" t="s">
        <v>19</v>
      </c>
      <c r="K10" s="78" t="s">
        <v>92</v>
      </c>
    </row>
    <row r="11" s="76" customFormat="1" ht="219" customHeight="1" spans="1:11">
      <c r="A11" s="101" t="s">
        <v>41</v>
      </c>
      <c r="B11" s="80" t="s">
        <v>96</v>
      </c>
      <c r="C11" s="81">
        <v>1</v>
      </c>
      <c r="D11" s="78" t="s">
        <v>66</v>
      </c>
      <c r="E11" s="78" t="s">
        <v>73</v>
      </c>
      <c r="F11" s="78" t="s">
        <v>74</v>
      </c>
      <c r="G11" s="82" t="s">
        <v>97</v>
      </c>
      <c r="H11" s="78" t="s">
        <v>44</v>
      </c>
      <c r="I11" s="89" t="s">
        <v>98</v>
      </c>
      <c r="J11" s="78" t="s">
        <v>19</v>
      </c>
      <c r="K11" s="78" t="s">
        <v>86</v>
      </c>
    </row>
    <row r="12" s="76" customFormat="1" ht="210" customHeight="1" spans="1:11">
      <c r="A12" s="101" t="s">
        <v>47</v>
      </c>
      <c r="B12" s="80" t="s">
        <v>99</v>
      </c>
      <c r="C12" s="81">
        <v>1</v>
      </c>
      <c r="D12" s="78" t="s">
        <v>66</v>
      </c>
      <c r="E12" s="78" t="s">
        <v>73</v>
      </c>
      <c r="F12" s="78" t="s">
        <v>74</v>
      </c>
      <c r="G12" s="82" t="s">
        <v>100</v>
      </c>
      <c r="H12" s="78" t="s">
        <v>44</v>
      </c>
      <c r="I12" s="89" t="s">
        <v>101</v>
      </c>
      <c r="J12" s="78" t="s">
        <v>19</v>
      </c>
      <c r="K12" s="78" t="s">
        <v>86</v>
      </c>
    </row>
    <row r="13" s="77" customFormat="1" ht="92" customHeight="1" spans="1:11">
      <c r="A13" s="83" t="s">
        <v>106</v>
      </c>
      <c r="B13" s="84"/>
      <c r="C13" s="85">
        <f>SUM(C5:C12)</f>
        <v>9</v>
      </c>
      <c r="D13" s="61"/>
      <c r="E13" s="61"/>
      <c r="F13" s="61"/>
      <c r="G13" s="86"/>
      <c r="H13" s="61"/>
      <c r="I13" s="86"/>
      <c r="J13" s="61"/>
      <c r="K13" s="61"/>
    </row>
  </sheetData>
  <mergeCells count="6">
    <mergeCell ref="A2:K2"/>
    <mergeCell ref="A3:C3"/>
    <mergeCell ref="D3:I3"/>
    <mergeCell ref="A13:B13"/>
    <mergeCell ref="J3:J4"/>
    <mergeCell ref="K3:K4"/>
  </mergeCells>
  <pageMargins left="0.118055555555556" right="0.0777777777777778" top="0.314583333333333" bottom="0.0777777777777778" header="0.275" footer="0.156944444444444"/>
  <pageSetup paperSize="8" scale="26"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pageSetUpPr fitToPage="1"/>
  </sheetPr>
  <dimension ref="A1:K13"/>
  <sheetViews>
    <sheetView zoomScale="40" zoomScaleNormal="40" workbookViewId="0">
      <pane xSplit="2" ySplit="4" topLeftCell="C10" activePane="bottomRight" state="frozen"/>
      <selection/>
      <selection pane="topRight"/>
      <selection pane="bottomLeft"/>
      <selection pane="bottomRight" activeCell="I7" sqref="I7"/>
    </sheetView>
  </sheetViews>
  <sheetFormatPr defaultColWidth="9.64166666666667" defaultRowHeight="13.5"/>
  <cols>
    <col min="1" max="1" width="15.0916666666667" style="53" customWidth="1"/>
    <col min="2" max="2" width="70.625" style="53" customWidth="1"/>
    <col min="3" max="3" width="23.625" style="53" customWidth="1"/>
    <col min="4" max="4" width="32.1416666666667" style="53" customWidth="1"/>
    <col min="5" max="5" width="48.075" style="53" customWidth="1"/>
    <col min="6" max="6" width="33.6083333333333" style="54" customWidth="1"/>
    <col min="7" max="7" width="113.45" style="55" customWidth="1"/>
    <col min="8" max="8" width="72.975" style="53" customWidth="1"/>
    <col min="9" max="9" width="183.425" style="53" customWidth="1"/>
    <col min="10" max="10" width="67.4" style="53" customWidth="1"/>
    <col min="11" max="11" width="71.6666666666667" style="53" customWidth="1"/>
    <col min="12" max="12" width="17.5" style="53" customWidth="1"/>
    <col min="13" max="16384" width="9.64166666666667" style="53"/>
  </cols>
  <sheetData>
    <row r="1" ht="52" customHeight="1" spans="1:1">
      <c r="A1" s="56" t="s">
        <v>59</v>
      </c>
    </row>
    <row r="2" s="50" customFormat="1" ht="92" customHeight="1" spans="1:11">
      <c r="A2" s="57" t="s">
        <v>60</v>
      </c>
      <c r="B2" s="58"/>
      <c r="C2" s="58"/>
      <c r="D2" s="58"/>
      <c r="E2" s="58"/>
      <c r="F2" s="58"/>
      <c r="G2" s="58"/>
      <c r="H2" s="58"/>
      <c r="I2" s="58"/>
      <c r="J2" s="58"/>
      <c r="K2" s="58"/>
    </row>
    <row r="3" s="50" customFormat="1" ht="92" customHeight="1" spans="1:11">
      <c r="A3" s="59" t="s">
        <v>1</v>
      </c>
      <c r="B3" s="59"/>
      <c r="C3" s="59"/>
      <c r="D3" s="60" t="s">
        <v>2</v>
      </c>
      <c r="E3" s="60"/>
      <c r="F3" s="60"/>
      <c r="G3" s="60"/>
      <c r="H3" s="60"/>
      <c r="I3" s="60"/>
      <c r="J3" s="70" t="s">
        <v>3</v>
      </c>
      <c r="K3" s="61" t="s">
        <v>4</v>
      </c>
    </row>
    <row r="4" s="50" customFormat="1" ht="92" customHeight="1" spans="1:11">
      <c r="A4" s="61" t="s">
        <v>61</v>
      </c>
      <c r="B4" s="61" t="s">
        <v>62</v>
      </c>
      <c r="C4" s="61" t="s">
        <v>7</v>
      </c>
      <c r="D4" s="61" t="s">
        <v>8</v>
      </c>
      <c r="E4" s="61" t="s">
        <v>9</v>
      </c>
      <c r="F4" s="61" t="s">
        <v>63</v>
      </c>
      <c r="G4" s="61" t="s">
        <v>64</v>
      </c>
      <c r="H4" s="61" t="s">
        <v>11</v>
      </c>
      <c r="I4" s="61" t="s">
        <v>12</v>
      </c>
      <c r="J4" s="71"/>
      <c r="K4" s="72"/>
    </row>
    <row r="5" s="76" customFormat="1" ht="266" customHeight="1" spans="1:11">
      <c r="A5" s="101" t="s">
        <v>13</v>
      </c>
      <c r="B5" s="78" t="s">
        <v>65</v>
      </c>
      <c r="C5" s="78">
        <v>2</v>
      </c>
      <c r="D5" s="78" t="s">
        <v>113</v>
      </c>
      <c r="E5" s="78" t="s">
        <v>67</v>
      </c>
      <c r="F5" s="78" t="s">
        <v>68</v>
      </c>
      <c r="G5" s="79" t="s">
        <v>69</v>
      </c>
      <c r="H5" s="78"/>
      <c r="I5" s="87" t="s">
        <v>70</v>
      </c>
      <c r="J5" s="78" t="s">
        <v>19</v>
      </c>
      <c r="K5" s="80" t="s">
        <v>71</v>
      </c>
    </row>
    <row r="6" s="76" customFormat="1" ht="378" customHeight="1" spans="1:11">
      <c r="A6" s="101" t="s">
        <v>21</v>
      </c>
      <c r="B6" s="78" t="s">
        <v>107</v>
      </c>
      <c r="C6" s="78">
        <v>2</v>
      </c>
      <c r="D6" s="78" t="s">
        <v>66</v>
      </c>
      <c r="E6" s="78" t="s">
        <v>73</v>
      </c>
      <c r="F6" s="78" t="s">
        <v>74</v>
      </c>
      <c r="G6" s="79" t="s">
        <v>114</v>
      </c>
      <c r="H6" s="78"/>
      <c r="I6" s="88" t="s">
        <v>115</v>
      </c>
      <c r="J6" s="78" t="s">
        <v>19</v>
      </c>
      <c r="K6" s="80" t="s">
        <v>76</v>
      </c>
    </row>
    <row r="7" s="76" customFormat="1" ht="150" customHeight="1" spans="1:11">
      <c r="A7" s="101" t="s">
        <v>25</v>
      </c>
      <c r="B7" s="78" t="s">
        <v>108</v>
      </c>
      <c r="C7" s="78">
        <v>1</v>
      </c>
      <c r="D7" s="78" t="s">
        <v>66</v>
      </c>
      <c r="E7" s="78" t="s">
        <v>73</v>
      </c>
      <c r="F7" s="78" t="s">
        <v>74</v>
      </c>
      <c r="G7" s="79" t="s">
        <v>109</v>
      </c>
      <c r="H7" s="78"/>
      <c r="I7" s="88" t="s">
        <v>110</v>
      </c>
      <c r="J7" s="78" t="s">
        <v>19</v>
      </c>
      <c r="K7" s="78" t="s">
        <v>76</v>
      </c>
    </row>
    <row r="8" s="76" customFormat="1" ht="225" customHeight="1" spans="1:11">
      <c r="A8" s="101" t="s">
        <v>31</v>
      </c>
      <c r="B8" s="80" t="s">
        <v>22</v>
      </c>
      <c r="C8" s="81">
        <v>1</v>
      </c>
      <c r="D8" s="78" t="s">
        <v>66</v>
      </c>
      <c r="E8" s="78" t="s">
        <v>73</v>
      </c>
      <c r="F8" s="78" t="s">
        <v>74</v>
      </c>
      <c r="G8" s="82" t="s">
        <v>84</v>
      </c>
      <c r="H8" s="78"/>
      <c r="I8" s="89" t="s">
        <v>85</v>
      </c>
      <c r="J8" s="78" t="s">
        <v>19</v>
      </c>
      <c r="K8" s="78" t="s">
        <v>86</v>
      </c>
    </row>
    <row r="9" s="76" customFormat="1" ht="328" customHeight="1" spans="1:11">
      <c r="A9" s="101" t="s">
        <v>33</v>
      </c>
      <c r="B9" s="80" t="s">
        <v>87</v>
      </c>
      <c r="C9" s="81">
        <v>1</v>
      </c>
      <c r="D9" s="78" t="s">
        <v>88</v>
      </c>
      <c r="E9" s="78" t="s">
        <v>73</v>
      </c>
      <c r="F9" s="78" t="s">
        <v>74</v>
      </c>
      <c r="G9" s="82" t="s">
        <v>89</v>
      </c>
      <c r="H9" s="78" t="s">
        <v>90</v>
      </c>
      <c r="I9" s="89" t="s">
        <v>111</v>
      </c>
      <c r="J9" s="78" t="s">
        <v>19</v>
      </c>
      <c r="K9" s="78" t="s">
        <v>92</v>
      </c>
    </row>
    <row r="10" s="76" customFormat="1" ht="337" customHeight="1" spans="1:11">
      <c r="A10" s="101" t="s">
        <v>37</v>
      </c>
      <c r="B10" s="80" t="s">
        <v>93</v>
      </c>
      <c r="C10" s="81">
        <v>1</v>
      </c>
      <c r="D10" s="78" t="s">
        <v>88</v>
      </c>
      <c r="E10" s="78" t="s">
        <v>73</v>
      </c>
      <c r="F10" s="78" t="s">
        <v>74</v>
      </c>
      <c r="G10" s="82" t="s">
        <v>89</v>
      </c>
      <c r="H10" s="78" t="s">
        <v>90</v>
      </c>
      <c r="I10" s="89" t="s">
        <v>112</v>
      </c>
      <c r="J10" s="78" t="s">
        <v>19</v>
      </c>
      <c r="K10" s="78" t="s">
        <v>92</v>
      </c>
    </row>
    <row r="11" s="76" customFormat="1" ht="219" customHeight="1" spans="1:11">
      <c r="A11" s="101" t="s">
        <v>41</v>
      </c>
      <c r="B11" s="80" t="s">
        <v>96</v>
      </c>
      <c r="C11" s="81">
        <v>1</v>
      </c>
      <c r="D11" s="78" t="s">
        <v>66</v>
      </c>
      <c r="E11" s="78" t="s">
        <v>73</v>
      </c>
      <c r="F11" s="78" t="s">
        <v>74</v>
      </c>
      <c r="G11" s="82" t="s">
        <v>97</v>
      </c>
      <c r="H11" s="78" t="s">
        <v>44</v>
      </c>
      <c r="I11" s="89" t="s">
        <v>98</v>
      </c>
      <c r="J11" s="78" t="s">
        <v>19</v>
      </c>
      <c r="K11" s="78" t="s">
        <v>86</v>
      </c>
    </row>
    <row r="12" s="76" customFormat="1" ht="210" customHeight="1" spans="1:11">
      <c r="A12" s="101" t="s">
        <v>47</v>
      </c>
      <c r="B12" s="80" t="s">
        <v>99</v>
      </c>
      <c r="C12" s="81">
        <v>1</v>
      </c>
      <c r="D12" s="78" t="s">
        <v>66</v>
      </c>
      <c r="E12" s="78" t="s">
        <v>73</v>
      </c>
      <c r="F12" s="78" t="s">
        <v>74</v>
      </c>
      <c r="G12" s="82" t="s">
        <v>100</v>
      </c>
      <c r="H12" s="78" t="s">
        <v>44</v>
      </c>
      <c r="I12" s="89" t="s">
        <v>101</v>
      </c>
      <c r="J12" s="78" t="s">
        <v>19</v>
      </c>
      <c r="K12" s="78" t="s">
        <v>86</v>
      </c>
    </row>
    <row r="13" s="77" customFormat="1" ht="92" customHeight="1" spans="1:11">
      <c r="A13" s="83" t="s">
        <v>106</v>
      </c>
      <c r="B13" s="84"/>
      <c r="C13" s="85">
        <f>SUM(C5:C12)</f>
        <v>10</v>
      </c>
      <c r="D13" s="61"/>
      <c r="E13" s="61"/>
      <c r="F13" s="61"/>
      <c r="G13" s="86"/>
      <c r="H13" s="61"/>
      <c r="I13" s="86"/>
      <c r="J13" s="61"/>
      <c r="K13" s="61"/>
    </row>
  </sheetData>
  <mergeCells count="6">
    <mergeCell ref="A2:K2"/>
    <mergeCell ref="A3:C3"/>
    <mergeCell ref="D3:I3"/>
    <mergeCell ref="A13:B13"/>
    <mergeCell ref="J3:J4"/>
    <mergeCell ref="K3:K4"/>
  </mergeCells>
  <pageMargins left="0.118055555555556" right="0.0777777777777778" top="0.314583333333333" bottom="0.0777777777777778" header="0.275" footer="0.156944444444444"/>
  <pageSetup paperSize="8" scale="26"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K14"/>
  <sheetViews>
    <sheetView tabSelected="1" zoomScale="28" zoomScaleNormal="28" workbookViewId="0">
      <pane xSplit="2" ySplit="4" topLeftCell="C7" activePane="bottomRight" state="frozen"/>
      <selection/>
      <selection pane="topRight"/>
      <selection pane="bottomLeft"/>
      <selection pane="bottomRight" activeCell="G8" sqref="G8"/>
    </sheetView>
  </sheetViews>
  <sheetFormatPr defaultColWidth="9.64166666666667" defaultRowHeight="13.5"/>
  <cols>
    <col min="1" max="1" width="15.0916666666667" style="53" customWidth="1"/>
    <col min="2" max="2" width="95.825" style="53" customWidth="1"/>
    <col min="3" max="3" width="23.625" style="53" customWidth="1"/>
    <col min="4" max="4" width="46.2833333333333" style="53" customWidth="1"/>
    <col min="5" max="5" width="48.075" style="53" customWidth="1"/>
    <col min="6" max="6" width="52.4416666666667" style="54" customWidth="1"/>
    <col min="7" max="7" width="255.141666666667" style="55" customWidth="1"/>
    <col min="8" max="8" width="72.975" style="53" customWidth="1"/>
    <col min="9" max="9" width="255" style="53" customWidth="1"/>
    <col min="10" max="10" width="80.8666666666667" style="53" customWidth="1"/>
    <col min="11" max="11" width="84.3833333333333" style="53" customWidth="1"/>
    <col min="12" max="12" width="17.5" style="53" customWidth="1"/>
    <col min="13" max="16384" width="9.64166666666667" style="53"/>
  </cols>
  <sheetData>
    <row r="1" ht="52" customHeight="1" spans="1:1">
      <c r="A1" s="56" t="s">
        <v>59</v>
      </c>
    </row>
    <row r="2" s="50" customFormat="1" ht="92" customHeight="1" spans="1:11">
      <c r="A2" s="57" t="s">
        <v>60</v>
      </c>
      <c r="B2" s="58"/>
      <c r="C2" s="58"/>
      <c r="D2" s="58"/>
      <c r="E2" s="58"/>
      <c r="F2" s="58"/>
      <c r="G2" s="58"/>
      <c r="H2" s="58"/>
      <c r="I2" s="58"/>
      <c r="J2" s="58"/>
      <c r="K2" s="58"/>
    </row>
    <row r="3" s="50" customFormat="1" ht="92" customHeight="1" spans="1:11">
      <c r="A3" s="59" t="s">
        <v>1</v>
      </c>
      <c r="B3" s="59"/>
      <c r="C3" s="59"/>
      <c r="D3" s="60" t="s">
        <v>2</v>
      </c>
      <c r="E3" s="60"/>
      <c r="F3" s="60"/>
      <c r="G3" s="60"/>
      <c r="H3" s="60"/>
      <c r="I3" s="60"/>
      <c r="J3" s="70" t="s">
        <v>3</v>
      </c>
      <c r="K3" s="61" t="s">
        <v>4</v>
      </c>
    </row>
    <row r="4" s="50" customFormat="1" ht="92" customHeight="1" spans="1:11">
      <c r="A4" s="61" t="s">
        <v>61</v>
      </c>
      <c r="B4" s="61" t="s">
        <v>62</v>
      </c>
      <c r="C4" s="61" t="s">
        <v>7</v>
      </c>
      <c r="D4" s="61" t="s">
        <v>8</v>
      </c>
      <c r="E4" s="61" t="s">
        <v>9</v>
      </c>
      <c r="F4" s="61" t="s">
        <v>63</v>
      </c>
      <c r="G4" s="61" t="s">
        <v>64</v>
      </c>
      <c r="H4" s="61" t="s">
        <v>11</v>
      </c>
      <c r="I4" s="61" t="s">
        <v>12</v>
      </c>
      <c r="J4" s="71"/>
      <c r="K4" s="72"/>
    </row>
    <row r="5" s="51" customFormat="1" ht="404" customHeight="1" spans="1:11">
      <c r="A5" s="102" t="s">
        <v>13</v>
      </c>
      <c r="B5" s="62" t="s">
        <v>65</v>
      </c>
      <c r="C5" s="62">
        <v>2</v>
      </c>
      <c r="D5" s="62" t="s">
        <v>113</v>
      </c>
      <c r="E5" s="62" t="s">
        <v>116</v>
      </c>
      <c r="F5" s="62" t="s">
        <v>117</v>
      </c>
      <c r="G5" s="63" t="s">
        <v>118</v>
      </c>
      <c r="H5" s="62"/>
      <c r="I5" s="73" t="s">
        <v>119</v>
      </c>
      <c r="J5" s="62" t="s">
        <v>19</v>
      </c>
      <c r="K5" s="62" t="s">
        <v>71</v>
      </c>
    </row>
    <row r="6" s="51" customFormat="1" ht="235" customHeight="1" spans="1:11">
      <c r="A6" s="102" t="s">
        <v>21</v>
      </c>
      <c r="B6" s="62" t="s">
        <v>14</v>
      </c>
      <c r="C6" s="62">
        <v>1</v>
      </c>
      <c r="D6" s="62" t="s">
        <v>120</v>
      </c>
      <c r="E6" s="62" t="s">
        <v>16</v>
      </c>
      <c r="F6" s="62" t="s">
        <v>121</v>
      </c>
      <c r="G6" s="63" t="s">
        <v>122</v>
      </c>
      <c r="H6" s="62"/>
      <c r="I6" s="74" t="s">
        <v>123</v>
      </c>
      <c r="J6" s="62" t="s">
        <v>19</v>
      </c>
      <c r="K6" s="62" t="s">
        <v>76</v>
      </c>
    </row>
    <row r="7" s="51" customFormat="1" ht="265" customHeight="1" spans="1:11">
      <c r="A7" s="102" t="s">
        <v>25</v>
      </c>
      <c r="B7" s="62" t="s">
        <v>14</v>
      </c>
      <c r="C7" s="62">
        <v>1</v>
      </c>
      <c r="D7" s="62" t="s">
        <v>120</v>
      </c>
      <c r="E7" s="62" t="s">
        <v>16</v>
      </c>
      <c r="F7" s="62" t="s">
        <v>121</v>
      </c>
      <c r="G7" s="63" t="s">
        <v>124</v>
      </c>
      <c r="H7" s="62"/>
      <c r="I7" s="73" t="s">
        <v>125</v>
      </c>
      <c r="J7" s="62" t="s">
        <v>19</v>
      </c>
      <c r="K7" s="62" t="s">
        <v>86</v>
      </c>
    </row>
    <row r="8" s="51" customFormat="1" ht="378" customHeight="1" spans="1:11">
      <c r="A8" s="102" t="s">
        <v>31</v>
      </c>
      <c r="B8" s="62" t="s">
        <v>107</v>
      </c>
      <c r="C8" s="62">
        <v>1</v>
      </c>
      <c r="D8" s="62" t="s">
        <v>120</v>
      </c>
      <c r="E8" s="62" t="s">
        <v>16</v>
      </c>
      <c r="F8" s="62" t="s">
        <v>121</v>
      </c>
      <c r="G8" s="63" t="s">
        <v>126</v>
      </c>
      <c r="H8" s="62"/>
      <c r="I8" s="74" t="s">
        <v>127</v>
      </c>
      <c r="J8" s="62" t="s">
        <v>19</v>
      </c>
      <c r="K8" s="62" t="s">
        <v>76</v>
      </c>
    </row>
    <row r="9" s="51" customFormat="1" ht="206" customHeight="1" spans="1:11">
      <c r="A9" s="102" t="s">
        <v>33</v>
      </c>
      <c r="B9" s="62" t="s">
        <v>128</v>
      </c>
      <c r="C9" s="62">
        <v>1</v>
      </c>
      <c r="D9" s="62" t="s">
        <v>120</v>
      </c>
      <c r="E9" s="62" t="s">
        <v>16</v>
      </c>
      <c r="F9" s="62" t="s">
        <v>121</v>
      </c>
      <c r="G9" s="63" t="s">
        <v>129</v>
      </c>
      <c r="H9" s="62"/>
      <c r="I9" s="74" t="s">
        <v>130</v>
      </c>
      <c r="J9" s="62" t="s">
        <v>19</v>
      </c>
      <c r="K9" s="62" t="s">
        <v>76</v>
      </c>
    </row>
    <row r="10" s="51" customFormat="1" ht="273" customHeight="1" spans="1:11">
      <c r="A10" s="102" t="s">
        <v>37</v>
      </c>
      <c r="B10" s="62" t="s">
        <v>22</v>
      </c>
      <c r="C10" s="64">
        <v>1</v>
      </c>
      <c r="D10" s="62" t="s">
        <v>120</v>
      </c>
      <c r="E10" s="62" t="s">
        <v>16</v>
      </c>
      <c r="F10" s="62" t="s">
        <v>121</v>
      </c>
      <c r="G10" s="63" t="s">
        <v>131</v>
      </c>
      <c r="H10" s="62"/>
      <c r="I10" s="74" t="s">
        <v>132</v>
      </c>
      <c r="J10" s="62" t="s">
        <v>19</v>
      </c>
      <c r="K10" s="62" t="s">
        <v>86</v>
      </c>
    </row>
    <row r="11" s="51" customFormat="1" ht="382" customHeight="1" spans="1:11">
      <c r="A11" s="102" t="s">
        <v>41</v>
      </c>
      <c r="B11" s="62" t="s">
        <v>87</v>
      </c>
      <c r="C11" s="64">
        <v>1</v>
      </c>
      <c r="D11" s="62" t="s">
        <v>120</v>
      </c>
      <c r="E11" s="62" t="s">
        <v>16</v>
      </c>
      <c r="F11" s="62" t="s">
        <v>121</v>
      </c>
      <c r="G11" s="63" t="s">
        <v>133</v>
      </c>
      <c r="H11" s="62" t="s">
        <v>90</v>
      </c>
      <c r="I11" s="75" t="s">
        <v>134</v>
      </c>
      <c r="J11" s="62" t="s">
        <v>19</v>
      </c>
      <c r="K11" s="62" t="s">
        <v>92</v>
      </c>
    </row>
    <row r="12" s="51" customFormat="1" ht="409" customHeight="1" spans="1:11">
      <c r="A12" s="102" t="s">
        <v>47</v>
      </c>
      <c r="B12" s="62" t="s">
        <v>93</v>
      </c>
      <c r="C12" s="64">
        <v>1</v>
      </c>
      <c r="D12" s="62" t="s">
        <v>120</v>
      </c>
      <c r="E12" s="62" t="s">
        <v>16</v>
      </c>
      <c r="F12" s="62" t="s">
        <v>121</v>
      </c>
      <c r="G12" s="63" t="s">
        <v>133</v>
      </c>
      <c r="H12" s="62" t="s">
        <v>90</v>
      </c>
      <c r="I12" s="75" t="s">
        <v>135</v>
      </c>
      <c r="J12" s="62" t="s">
        <v>19</v>
      </c>
      <c r="K12" s="62" t="s">
        <v>92</v>
      </c>
    </row>
    <row r="13" s="51" customFormat="1" ht="210" customHeight="1" spans="1:11">
      <c r="A13" s="102" t="s">
        <v>53</v>
      </c>
      <c r="B13" s="62" t="s">
        <v>99</v>
      </c>
      <c r="C13" s="64">
        <v>1</v>
      </c>
      <c r="D13" s="62" t="s">
        <v>120</v>
      </c>
      <c r="E13" s="62" t="s">
        <v>16</v>
      </c>
      <c r="F13" s="62" t="s">
        <v>121</v>
      </c>
      <c r="G13" s="63" t="s">
        <v>136</v>
      </c>
      <c r="H13" s="62" t="s">
        <v>137</v>
      </c>
      <c r="I13" s="74" t="s">
        <v>138</v>
      </c>
      <c r="J13" s="62" t="s">
        <v>19</v>
      </c>
      <c r="K13" s="62" t="s">
        <v>86</v>
      </c>
    </row>
    <row r="14" s="52" customFormat="1" ht="92" customHeight="1" spans="1:11">
      <c r="A14" s="65" t="s">
        <v>106</v>
      </c>
      <c r="B14" s="66"/>
      <c r="C14" s="67">
        <f>SUM(C5:C13)</f>
        <v>10</v>
      </c>
      <c r="D14" s="68"/>
      <c r="E14" s="68"/>
      <c r="F14" s="68"/>
      <c r="G14" s="69"/>
      <c r="H14" s="68"/>
      <c r="I14" s="69"/>
      <c r="J14" s="68"/>
      <c r="K14" s="68"/>
    </row>
  </sheetData>
  <mergeCells count="6">
    <mergeCell ref="A2:K2"/>
    <mergeCell ref="A3:C3"/>
    <mergeCell ref="D3:I3"/>
    <mergeCell ref="A14:B14"/>
    <mergeCell ref="J3:J4"/>
    <mergeCell ref="K3:K4"/>
  </mergeCells>
  <pageMargins left="0.118055555555556" right="0.0777777777777778" top="0.314583333333333" bottom="0.0777777777777778" header="0.275" footer="0.156944444444444"/>
  <pageSetup paperSize="9" scale="1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zoomScale="50" zoomScaleNormal="50" topLeftCell="C1" workbookViewId="0">
      <pane ySplit="3" topLeftCell="A4" activePane="bottomLeft" state="frozen"/>
      <selection/>
      <selection pane="bottomLeft" activeCell="H4" sqref="H4"/>
    </sheetView>
  </sheetViews>
  <sheetFormatPr defaultColWidth="9.64166666666667" defaultRowHeight="13.5"/>
  <cols>
    <col min="1" max="1" width="15.0916666666667" customWidth="1"/>
    <col min="2" max="2" width="52.1166666666667" customWidth="1"/>
    <col min="3" max="3" width="27.7166666666667" customWidth="1"/>
    <col min="4" max="4" width="27.8833333333333" customWidth="1"/>
    <col min="5" max="5" width="38.95" customWidth="1"/>
    <col min="6" max="6" width="113.45" style="6" customWidth="1"/>
    <col min="7" max="7" width="72.975" customWidth="1"/>
    <col min="8" max="8" width="144.608333333333" customWidth="1"/>
    <col min="9" max="9" width="46.225" customWidth="1"/>
    <col min="10" max="10" width="47.55" customWidth="1"/>
    <col min="11" max="11" width="17.5" customWidth="1"/>
  </cols>
  <sheetData>
    <row r="1" s="1" customFormat="1" ht="42" customHeight="1" spans="1:10">
      <c r="A1" s="7" t="s">
        <v>0</v>
      </c>
      <c r="B1" s="8"/>
      <c r="C1" s="8"/>
      <c r="D1" s="8"/>
      <c r="E1" s="8"/>
      <c r="F1" s="8"/>
      <c r="G1" s="8"/>
      <c r="H1" s="8"/>
      <c r="I1" s="8"/>
      <c r="J1" s="8"/>
    </row>
    <row r="2" s="2" customFormat="1" ht="42" customHeight="1" spans="1:10">
      <c r="A2" s="9" t="s">
        <v>1</v>
      </c>
      <c r="B2" s="9"/>
      <c r="C2" s="9"/>
      <c r="D2" s="10" t="s">
        <v>2</v>
      </c>
      <c r="E2" s="10"/>
      <c r="F2" s="10"/>
      <c r="G2" s="10"/>
      <c r="H2" s="10"/>
      <c r="I2" s="21" t="s">
        <v>3</v>
      </c>
      <c r="J2" s="22" t="s">
        <v>4</v>
      </c>
    </row>
    <row r="3" s="3" customFormat="1" ht="52" customHeight="1" spans="1:10">
      <c r="A3" s="11" t="s">
        <v>5</v>
      </c>
      <c r="B3" s="11" t="s">
        <v>6</v>
      </c>
      <c r="C3" s="11" t="s">
        <v>7</v>
      </c>
      <c r="D3" s="11" t="s">
        <v>8</v>
      </c>
      <c r="E3" s="11" t="s">
        <v>9</v>
      </c>
      <c r="F3" s="11" t="s">
        <v>10</v>
      </c>
      <c r="G3" s="11" t="s">
        <v>11</v>
      </c>
      <c r="H3" s="11" t="s">
        <v>12</v>
      </c>
      <c r="I3" s="23"/>
      <c r="J3" s="24"/>
    </row>
    <row r="4" s="26" customFormat="1" ht="140" customHeight="1" spans="1:11">
      <c r="A4" s="100" t="s">
        <v>13</v>
      </c>
      <c r="B4" s="30" t="s">
        <v>14</v>
      </c>
      <c r="C4" s="30">
        <v>2</v>
      </c>
      <c r="D4" s="30" t="s">
        <v>66</v>
      </c>
      <c r="E4" s="30" t="s">
        <v>16</v>
      </c>
      <c r="F4" s="31" t="s">
        <v>139</v>
      </c>
      <c r="G4" s="30"/>
      <c r="H4" s="32" t="s">
        <v>140</v>
      </c>
      <c r="I4" s="30" t="s">
        <v>19</v>
      </c>
      <c r="J4" s="30" t="s">
        <v>20</v>
      </c>
      <c r="K4" s="49"/>
    </row>
    <row r="5" s="26" customFormat="1" ht="212" customHeight="1" spans="1:10">
      <c r="A5" s="29" t="s">
        <v>21</v>
      </c>
      <c r="B5" s="30" t="s">
        <v>22</v>
      </c>
      <c r="C5" s="33">
        <v>2</v>
      </c>
      <c r="D5" s="30" t="s">
        <v>15</v>
      </c>
      <c r="E5" s="30" t="s">
        <v>16</v>
      </c>
      <c r="F5" s="31" t="s">
        <v>141</v>
      </c>
      <c r="G5" s="30"/>
      <c r="H5" s="32" t="s">
        <v>142</v>
      </c>
      <c r="I5" s="30" t="s">
        <v>19</v>
      </c>
      <c r="J5" s="30" t="s">
        <v>20</v>
      </c>
    </row>
    <row r="6" s="26" customFormat="1" ht="196" customHeight="1" spans="1:10">
      <c r="A6" s="29" t="s">
        <v>25</v>
      </c>
      <c r="B6" s="30" t="s">
        <v>22</v>
      </c>
      <c r="C6" s="33">
        <v>1</v>
      </c>
      <c r="D6" s="30" t="s">
        <v>27</v>
      </c>
      <c r="E6" s="30" t="s">
        <v>16</v>
      </c>
      <c r="F6" s="31" t="s">
        <v>141</v>
      </c>
      <c r="G6" s="30"/>
      <c r="H6" s="34" t="s">
        <v>143</v>
      </c>
      <c r="I6" s="30" t="s">
        <v>19</v>
      </c>
      <c r="J6" s="30" t="s">
        <v>20</v>
      </c>
    </row>
    <row r="7" s="26" customFormat="1" ht="196" customHeight="1" spans="1:10">
      <c r="A7" s="29" t="s">
        <v>31</v>
      </c>
      <c r="B7" s="35" t="s">
        <v>26</v>
      </c>
      <c r="C7" s="36">
        <v>2</v>
      </c>
      <c r="D7" s="30" t="s">
        <v>27</v>
      </c>
      <c r="E7" s="30" t="s">
        <v>16</v>
      </c>
      <c r="F7" s="37" t="s">
        <v>144</v>
      </c>
      <c r="G7" s="30" t="s">
        <v>29</v>
      </c>
      <c r="H7" s="38" t="s">
        <v>145</v>
      </c>
      <c r="I7" s="30" t="s">
        <v>19</v>
      </c>
      <c r="J7" s="30" t="s">
        <v>20</v>
      </c>
    </row>
    <row r="8" s="26" customFormat="1" ht="173" customHeight="1" spans="1:10">
      <c r="A8" s="29" t="s">
        <v>33</v>
      </c>
      <c r="B8" s="35" t="s">
        <v>26</v>
      </c>
      <c r="C8" s="36">
        <v>1</v>
      </c>
      <c r="D8" s="30" t="s">
        <v>27</v>
      </c>
      <c r="E8" s="30" t="s">
        <v>16</v>
      </c>
      <c r="F8" s="37" t="s">
        <v>144</v>
      </c>
      <c r="G8" s="30"/>
      <c r="H8" s="34" t="s">
        <v>146</v>
      </c>
      <c r="I8" s="30" t="s">
        <v>19</v>
      </c>
      <c r="J8" s="30" t="s">
        <v>20</v>
      </c>
    </row>
    <row r="9" s="26" customFormat="1" ht="173" customHeight="1" spans="1:10">
      <c r="A9" s="29" t="s">
        <v>37</v>
      </c>
      <c r="B9" s="35" t="s">
        <v>34</v>
      </c>
      <c r="C9" s="36">
        <v>3</v>
      </c>
      <c r="D9" s="30" t="s">
        <v>27</v>
      </c>
      <c r="E9" s="30" t="s">
        <v>16</v>
      </c>
      <c r="F9" s="37" t="s">
        <v>147</v>
      </c>
      <c r="G9" s="30"/>
      <c r="H9" s="34" t="s">
        <v>148</v>
      </c>
      <c r="I9" s="30" t="s">
        <v>19</v>
      </c>
      <c r="J9" s="30" t="s">
        <v>20</v>
      </c>
    </row>
    <row r="10" s="26" customFormat="1" ht="210" customHeight="1" spans="1:10">
      <c r="A10" s="29" t="s">
        <v>41</v>
      </c>
      <c r="B10" s="35" t="s">
        <v>38</v>
      </c>
      <c r="C10" s="39">
        <v>2</v>
      </c>
      <c r="D10" s="30" t="s">
        <v>15</v>
      </c>
      <c r="E10" s="30" t="s">
        <v>16</v>
      </c>
      <c r="F10" s="37" t="s">
        <v>149</v>
      </c>
      <c r="G10" s="30"/>
      <c r="H10" s="40" t="s">
        <v>150</v>
      </c>
      <c r="I10" s="43" t="s">
        <v>19</v>
      </c>
      <c r="J10" s="30" t="s">
        <v>20</v>
      </c>
    </row>
    <row r="11" s="26" customFormat="1" ht="154" customHeight="1" spans="1:10">
      <c r="A11" s="29" t="s">
        <v>47</v>
      </c>
      <c r="B11" s="35" t="s">
        <v>42</v>
      </c>
      <c r="C11" s="39">
        <v>1</v>
      </c>
      <c r="D11" s="30" t="s">
        <v>15</v>
      </c>
      <c r="E11" s="30" t="s">
        <v>16</v>
      </c>
      <c r="F11" s="37" t="s">
        <v>151</v>
      </c>
      <c r="G11" s="30" t="s">
        <v>44</v>
      </c>
      <c r="H11" s="34" t="s">
        <v>45</v>
      </c>
      <c r="I11" s="30" t="s">
        <v>19</v>
      </c>
      <c r="J11" s="30" t="s">
        <v>46</v>
      </c>
    </row>
    <row r="12" s="27" customFormat="1" ht="131" customHeight="1" spans="1:10">
      <c r="A12" s="29" t="s">
        <v>53</v>
      </c>
      <c r="B12" s="41" t="s">
        <v>152</v>
      </c>
      <c r="C12" s="42">
        <v>1</v>
      </c>
      <c r="D12" s="43" t="s">
        <v>15</v>
      </c>
      <c r="E12" s="43" t="s">
        <v>16</v>
      </c>
      <c r="F12" s="44" t="s">
        <v>153</v>
      </c>
      <c r="G12" s="43"/>
      <c r="H12" s="45" t="s">
        <v>154</v>
      </c>
      <c r="I12" s="43" t="s">
        <v>19</v>
      </c>
      <c r="J12" s="43" t="s">
        <v>46</v>
      </c>
    </row>
    <row r="13" s="27" customFormat="1" ht="97" customHeight="1" spans="1:10">
      <c r="A13" s="29" t="s">
        <v>155</v>
      </c>
      <c r="B13" s="41" t="s">
        <v>99</v>
      </c>
      <c r="C13" s="42">
        <v>1</v>
      </c>
      <c r="D13" s="43" t="s">
        <v>120</v>
      </c>
      <c r="E13" s="43" t="s">
        <v>16</v>
      </c>
      <c r="F13" s="44" t="s">
        <v>151</v>
      </c>
      <c r="G13" s="30" t="s">
        <v>44</v>
      </c>
      <c r="H13" s="45" t="s">
        <v>156</v>
      </c>
      <c r="I13" s="43" t="s">
        <v>19</v>
      </c>
      <c r="J13" s="43" t="s">
        <v>46</v>
      </c>
    </row>
    <row r="14" s="27" customFormat="1" ht="97" customHeight="1" spans="1:10">
      <c r="A14" s="29" t="s">
        <v>157</v>
      </c>
      <c r="B14" s="41" t="s">
        <v>102</v>
      </c>
      <c r="C14" s="42">
        <v>1</v>
      </c>
      <c r="D14" s="43" t="s">
        <v>120</v>
      </c>
      <c r="E14" s="43" t="s">
        <v>16</v>
      </c>
      <c r="F14" s="44" t="s">
        <v>151</v>
      </c>
      <c r="G14" s="43" t="s">
        <v>158</v>
      </c>
      <c r="H14" s="45" t="s">
        <v>159</v>
      </c>
      <c r="I14" s="43" t="s">
        <v>19</v>
      </c>
      <c r="J14" s="43" t="s">
        <v>46</v>
      </c>
    </row>
    <row r="15" s="27" customFormat="1" ht="155" customHeight="1" spans="1:10">
      <c r="A15" s="29" t="s">
        <v>160</v>
      </c>
      <c r="B15" s="41" t="s">
        <v>48</v>
      </c>
      <c r="C15" s="42">
        <v>1</v>
      </c>
      <c r="D15" s="43" t="s">
        <v>15</v>
      </c>
      <c r="E15" s="43" t="s">
        <v>49</v>
      </c>
      <c r="F15" s="41" t="s">
        <v>50</v>
      </c>
      <c r="G15" s="43" t="s">
        <v>51</v>
      </c>
      <c r="H15" s="45" t="s">
        <v>161</v>
      </c>
      <c r="I15" s="43" t="s">
        <v>19</v>
      </c>
      <c r="J15" s="43" t="s">
        <v>46</v>
      </c>
    </row>
    <row r="16" s="26" customFormat="1" ht="154" customHeight="1" spans="1:10">
      <c r="A16" s="29" t="s">
        <v>162</v>
      </c>
      <c r="B16" s="35" t="s">
        <v>54</v>
      </c>
      <c r="C16" s="39">
        <v>1</v>
      </c>
      <c r="D16" s="30" t="s">
        <v>15</v>
      </c>
      <c r="E16" s="30" t="s">
        <v>16</v>
      </c>
      <c r="F16" s="35" t="s">
        <v>50</v>
      </c>
      <c r="G16" s="30" t="s">
        <v>55</v>
      </c>
      <c r="H16" s="34" t="s">
        <v>56</v>
      </c>
      <c r="I16" s="30" t="s">
        <v>57</v>
      </c>
      <c r="J16" s="30" t="s">
        <v>46</v>
      </c>
    </row>
    <row r="17" s="28" customFormat="1" ht="47" customHeight="1" spans="1:10">
      <c r="A17" s="46" t="s">
        <v>58</v>
      </c>
      <c r="B17" s="46"/>
      <c r="C17" s="46">
        <v>19</v>
      </c>
      <c r="D17" s="47"/>
      <c r="E17" s="47"/>
      <c r="F17" s="48"/>
      <c r="G17" s="47"/>
      <c r="H17" s="47"/>
      <c r="I17" s="47"/>
      <c r="J17" s="47"/>
    </row>
  </sheetData>
  <mergeCells count="6">
    <mergeCell ref="A1:J1"/>
    <mergeCell ref="A2:C2"/>
    <mergeCell ref="D2:H2"/>
    <mergeCell ref="A17:B17"/>
    <mergeCell ref="I2:I3"/>
    <mergeCell ref="J2:J3"/>
  </mergeCells>
  <pageMargins left="0.118055555555556" right="0.0777777777777778" top="0.314583333333333" bottom="0.0777777777777778" header="0.275" footer="0.156944444444444"/>
  <pageSetup paperSize="8" scale="33"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zoomScale="80" zoomScaleNormal="80" workbookViewId="0">
      <pane ySplit="3" topLeftCell="A4" activePane="bottomLeft" state="frozen"/>
      <selection/>
      <selection pane="bottomLeft" activeCell="F5" sqref="F5"/>
    </sheetView>
  </sheetViews>
  <sheetFormatPr defaultColWidth="9.64166666666667" defaultRowHeight="13.5" outlineLevelRow="4"/>
  <cols>
    <col min="1" max="1" width="10.2833333333333" customWidth="1"/>
    <col min="2" max="2" width="45.8916666666667" customWidth="1"/>
    <col min="3" max="3" width="16.3" customWidth="1"/>
    <col min="4" max="4" width="20.6166666666667" customWidth="1"/>
    <col min="5" max="5" width="22.8666666666667" customWidth="1"/>
    <col min="6" max="6" width="77.6416666666667" style="6" customWidth="1"/>
    <col min="7" max="7" width="36.1333333333333" customWidth="1"/>
    <col min="8" max="8" width="96.9666666666667" customWidth="1"/>
    <col min="9" max="9" width="34.2333333333333" customWidth="1"/>
    <col min="10" max="10" width="29.9666666666667" customWidth="1"/>
  </cols>
  <sheetData>
    <row r="1" s="1" customFormat="1" ht="42" customHeight="1" spans="1:10">
      <c r="A1" s="7" t="s">
        <v>0</v>
      </c>
      <c r="B1" s="8"/>
      <c r="C1" s="8"/>
      <c r="D1" s="8"/>
      <c r="E1" s="8"/>
      <c r="F1" s="8"/>
      <c r="G1" s="8"/>
      <c r="H1" s="8"/>
      <c r="I1" s="8"/>
      <c r="J1" s="8"/>
    </row>
    <row r="2" s="2" customFormat="1" ht="42" customHeight="1" spans="1:10">
      <c r="A2" s="9" t="s">
        <v>1</v>
      </c>
      <c r="B2" s="9"/>
      <c r="C2" s="9"/>
      <c r="D2" s="10" t="s">
        <v>2</v>
      </c>
      <c r="E2" s="10"/>
      <c r="F2" s="10"/>
      <c r="G2" s="10"/>
      <c r="H2" s="10"/>
      <c r="I2" s="21" t="s">
        <v>3</v>
      </c>
      <c r="J2" s="22" t="s">
        <v>4</v>
      </c>
    </row>
    <row r="3" s="3" customFormat="1" ht="52" customHeight="1" spans="1:10">
      <c r="A3" s="11" t="s">
        <v>5</v>
      </c>
      <c r="B3" s="11" t="s">
        <v>6</v>
      </c>
      <c r="C3" s="11" t="s">
        <v>7</v>
      </c>
      <c r="D3" s="11" t="s">
        <v>8</v>
      </c>
      <c r="E3" s="11" t="s">
        <v>9</v>
      </c>
      <c r="F3" s="11" t="s">
        <v>10</v>
      </c>
      <c r="G3" s="11" t="s">
        <v>11</v>
      </c>
      <c r="H3" s="11" t="s">
        <v>12</v>
      </c>
      <c r="I3" s="23"/>
      <c r="J3" s="24"/>
    </row>
    <row r="4" s="4" customFormat="1" ht="210" customHeight="1" spans="1:10">
      <c r="A4" s="12" t="s">
        <v>33</v>
      </c>
      <c r="B4" s="13" t="s">
        <v>38</v>
      </c>
      <c r="C4" s="14">
        <v>2</v>
      </c>
      <c r="D4" s="15" t="s">
        <v>15</v>
      </c>
      <c r="E4" s="15" t="s">
        <v>16</v>
      </c>
      <c r="F4" s="16" t="s">
        <v>163</v>
      </c>
      <c r="G4" s="15"/>
      <c r="H4" s="17" t="s">
        <v>40</v>
      </c>
      <c r="I4" s="25" t="s">
        <v>19</v>
      </c>
      <c r="J4" s="15" t="s">
        <v>164</v>
      </c>
    </row>
    <row r="5" s="5" customFormat="1" ht="47" customHeight="1" spans="1:10">
      <c r="A5" s="18" t="s">
        <v>58</v>
      </c>
      <c r="B5" s="18"/>
      <c r="C5" s="18">
        <v>19</v>
      </c>
      <c r="D5" s="19"/>
      <c r="E5" s="19"/>
      <c r="F5" s="20"/>
      <c r="G5" s="19"/>
      <c r="H5" s="19"/>
      <c r="I5" s="19"/>
      <c r="J5" s="19"/>
    </row>
  </sheetData>
  <mergeCells count="6">
    <mergeCell ref="A1:J1"/>
    <mergeCell ref="A2:C2"/>
    <mergeCell ref="D2:H2"/>
    <mergeCell ref="A5:B5"/>
    <mergeCell ref="I2:I3"/>
    <mergeCell ref="J2:J3"/>
  </mergeCells>
  <pageMargins left="0.118055555555556" right="0.0777777777777778" top="0.314583333333333" bottom="0.0777777777777778" header="0.196527777777778" footer="0.156944444444444"/>
  <pageSetup paperSize="8" scale="48"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岗位计划表 20250408</vt:lpstr>
      <vt:lpstr>岗位计划表 (初稿)  20250908</vt:lpstr>
      <vt:lpstr>岗位计划表 (上会稿)  20250910</vt:lpstr>
      <vt:lpstr>岗位计划表 (党委会稿)  20250912</vt:lpstr>
      <vt:lpstr>岗位计划表 (终稿)  20251010</vt:lpstr>
      <vt:lpstr>岗位计划表</vt:lpstr>
      <vt:lpstr>岗位计划表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刘雯婕</cp:lastModifiedBy>
  <dcterms:created xsi:type="dcterms:W3CDTF">2022-07-13T06:49:00Z</dcterms:created>
  <dcterms:modified xsi:type="dcterms:W3CDTF">2025-10-15T01:50:00Z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779A4FEE800644ECA855D783CEA6D098_13</vt:lpwstr>
  </property>
  <property fmtid="{D5CDD505-2E9C-101B-9397-08002B2CF9AE}" pid="3" name="KSOProductBuildVer">
    <vt:lpwstr>2052-12.1.0.22529</vt:lpwstr>
  </property>
</Properties>
</file>