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一般管理" sheetId="1" r:id="rId1"/>
    <sheet name="专业技术" sheetId="5" r:id="rId2"/>
    <sheet name="Sheet1" sheetId="2" state="hidden" r:id="rId3"/>
  </sheets>
  <externalReferences>
    <externalReference r:id="rId6"/>
    <externalReference r:id="rId7"/>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<sst xmlns="http://schemas.openxmlformats.org/spreadsheetml/2006/main" count="111" uniqueCount="65">
  <si>
    <t>附件1：</t>
  </si>
  <si>
    <t>南方公司2026年度第二批一般管理岗、专业技术岗社会招聘岗位明细表</t>
  </si>
  <si>
    <t>序号</t>
  </si>
  <si>
    <t>招聘单位</t>
  </si>
  <si>
    <t>招聘岗位</t>
  </si>
  <si>
    <t>岗位类别</t>
  </si>
  <si>
    <t>招聘人数</t>
  </si>
  <si>
    <t>资格条件</t>
  </si>
  <si>
    <t>岗位描述</t>
  </si>
  <si>
    <t>咨询电话</t>
  </si>
  <si>
    <t>工作地点</t>
  </si>
  <si>
    <t>备注</t>
  </si>
  <si>
    <t>学历</t>
  </si>
  <si>
    <t>招聘专业</t>
  </si>
  <si>
    <t>任职要求</t>
  </si>
  <si>
    <t>江西铜业(深圳）国际投资控股有限公司</t>
  </si>
  <si>
    <t>内控专员</t>
  </si>
  <si>
    <t>一般管理</t>
  </si>
  <si>
    <t>大学本科及以上</t>
  </si>
  <si>
    <t>研究生：理论经济学、应用统计、工商管理学、会计、审计、工商管理、金融、国际商务、应用经济学、税务
本科：工商管理类、经济学类、经济与贸易类、金融学类</t>
  </si>
  <si>
    <t>1.35周岁以下（1990年1月1日后出生）；
2.本科及以上学历，财务管理、审计、会计相关专业优先；
3.三年及以上有色金属行业内控相关工作经验或者财务及审计工作经验、会计师事务所内控咨询或审计经验优先；
4.熟练掌握办公软件，英语精通；
5.具备财务会计、审计及期货相关知识，优秀的沟通能力、团队协作能力和抗压能力，能适应适当的出差。</t>
  </si>
  <si>
    <t>1.协助经理建立健全大风控体系，参与公司内部制度修订计划的订立、审核，对公司制度流程进行梳理，健全内部控制体系。
2.对公司和所属单位大风控体系运行情况、制度执行情况及专项控制环节进行监督检查，并形成内部控制或专项检查结果，跟进问题的监督和改进分析。
3.落实各项内控工作的实施，后续整改跟进，协助修订完善公司《内部控制手册》，并审核所属单位《内部控制手册》，结合风险识别与评估结果，制定相应的风险控制措施，固化在《内部控制手册》中。
4.实施年度内部控制评价，编制公司年度内部控制自我评价报告，并对公司和所属单位内部控制缺陷整改，与集团、所属单位、外部单位的内控联点配合工作；完成风险管理报告的撰写及提交；负责风险管理指标的提报工作。
5.组织推进公司的风控绩效考核，并完成集团对公司及所属单位的风控绩效考核。
6.完成上级领导交办的其他工作。</t>
  </si>
  <si>
    <t>郭先生
0755-83472872</t>
  </si>
  <si>
    <t>深圳市-福田区</t>
  </si>
  <si>
    <t>东莞市喜诺电业科技有限公司</t>
  </si>
  <si>
    <t>人资专员</t>
  </si>
  <si>
    <t>研究生：工商管理学。
本科：工商管理类。</t>
  </si>
  <si>
    <t>1.35周岁以下（1990年1月1日后出生）;
2.本科及以上学历；
3.经验：2年及以上人事专员经验，有国企同岗位经验优先，熟悉人力资源六大模块，尤其擅长招聘、绩效、培训模块者优先；
4.其他：具备良好的学习能力与适应能力，较好的系统思维及解决实际问题的能力。</t>
  </si>
  <si>
    <t>1.依据公司年度招聘工作目标，制定招聘工作计划和执行方式，负责招聘工作的全流程执行；
2.编写、执行公司人力资源规划，建立、健全公司人力资源工作程序和管理制度；
3.制定公司绩效考评、激励与报酬、福利相关政策等工作；
4.负责公司年度培训计划的拟定及实施等工作。</t>
  </si>
  <si>
    <t>黎女士
18122810810</t>
  </si>
  <si>
    <t>东莞市-中堂镇</t>
  </si>
  <si>
    <t>计划主任</t>
  </si>
  <si>
    <t>大学专科及以上</t>
  </si>
  <si>
    <t xml:space="preserve">
本科：经济学、工商管理类、管理科学与工程类、物流管理与工程类。
专科：财经商贸大类。</t>
  </si>
  <si>
    <t>1.40周岁以下（1985年1月1日后出生）;
2.专科及以上学历；
3.经验：2年及以上同岗位经验，熟悉订单管理流程及生产计划排程；
4.其他：具备良好的沟通协调能力和问题解决能力；有较强的责任心和执行力。</t>
  </si>
  <si>
    <r>
      <rPr>
        <sz val="10"/>
        <rFont val="仿宋"/>
        <charset val="134"/>
      </rPr>
      <t>1</t>
    </r>
    <r>
      <rPr>
        <sz val="10"/>
        <color rgb="FF333333"/>
        <rFont val="仿宋"/>
        <charset val="134"/>
      </rPr>
      <t>、协助部长促进部门正常工作开展；
2、审核各制程制造通知单、生产排程、生产原物料请购单；
3、对生产进度的适当调整和物料进度的督促检查及订单分类；
4、与相关部门进行订单,生产,物料等相关问题的沟通协调。</t>
    </r>
  </si>
  <si>
    <t>苏州宝兴电线电缆有限公司</t>
  </si>
  <si>
    <t>品管部工程师</t>
  </si>
  <si>
    <r>
      <rPr>
        <sz val="10"/>
        <rFont val="仿宋"/>
        <charset val="134"/>
      </rPr>
      <t>研究生：理论经济学、金融、国际商务、应用经济学、管理科学与工程、公共管理学、工商管理学、心理学、化学工程与技术、材料与化工、化学、机械工程、机械、电气工程、电子科学与技术、控制科学与工程、电子信息、仪器科学与技术、计算机科学与技术、电子信息、软件工程、智能科学与技术、控制科学与工程、信息资源管理、动力工程及工程热物理、能源动力。
本科：经济学类、经济与贸易类、电子商务类、金融学类、物流管理与工程类、公共管理学、工商管理类、心理学类、材料类、化学类、机械类、电气类、自动化类、仪器类、电子信息类、计算机类、管理科学与工程类、交叉工程类、能源动力类。
大专：能源动力与材料大类、装备制造大类、电子与信息大类</t>
    </r>
    <r>
      <rPr>
        <sz val="10"/>
        <color rgb="FFFF0000"/>
        <rFont val="仿宋"/>
        <charset val="134"/>
      </rPr>
      <t>、</t>
    </r>
    <r>
      <rPr>
        <sz val="10"/>
        <rFont val="仿宋"/>
        <charset val="134"/>
      </rPr>
      <t>财经商贸大类、公共管理服务类。</t>
    </r>
  </si>
  <si>
    <t>1.大学专科及以上学历，45周岁以下（1980年1月1日后出生）；
2.具有电线电缆行业1年以上品质相关工作经验者优先；
3.熟悉8D报告的书写要求；
4.熟悉质量体系要求，熟练运用QC7大手法，会使用SPC、MSA等工具；                         5.熟悉质量体系相关标准；                                                                 6.适应出差，沟通协调能力强。</t>
  </si>
  <si>
    <t>1.负责客户端品质问题的收集、反馈、分析、改善与追踪、汇报工作；跟踪不合格品责任部门的整改情况，及时反馈结果。
2.客户抱怨的确认、处理及书面回复。
3.客户不良品的退货、补货、返工单据开立及其进度跟踪。
4.客户不良品信息的横向、纵向传递，主导不良品的分析，跟进责任部门的改善对策及效果验证。
5.依据客户要求，推动内部制程改善，预防品质问题发生。
6.不良品信息的登记、统计。
7.完成领导交办的其他工作事项。</t>
  </si>
  <si>
    <t>沙女士 13913557793</t>
  </si>
  <si>
    <t>苏州市-相城区</t>
  </si>
  <si>
    <t>合计</t>
  </si>
  <si>
    <t>/</t>
  </si>
  <si>
    <t>南方公司2026年度第二批次一般管理岗、专业技术岗社会招聘岗位明细表</t>
  </si>
  <si>
    <t>电子工程师</t>
  </si>
  <si>
    <t>专业技术</t>
  </si>
  <si>
    <t>研究生：材料与化工、材料科学与工程、化学、机械工程、机械、电气工程、电子科学与技术、控制科学与工程、电子信息。
本科：材料类、机械类、化学类、交叉工程类、电气类、自动化类、电子信息类。</t>
  </si>
  <si>
    <t>1.本科及以上学历，40周岁以下（1985年1月1日后出生），电子设计相关专业毕业；
2.3年以上无线充电、USB充电、充电宝等电源类产品独立电子设计开发经验，了解市场最新设计方案，有元件选型经验和产品市场经验；
3.能独立设计产品的电子方案，熟悉运用电子设计开发相关设计软件；
4.熟悉电子产品安规标准、认证流程和生产工艺；
5.动手能力强，能操作各种电子测试设备。</t>
  </si>
  <si>
    <t>1.参与项目的立项评审，包括市场前景评审、生产能力评审、技术能力评审和交期评审等；
2.负责项目涉及电子技术的评审，包括电子方案、功能参数、结构尺寸和电子物料的评审；
3.负责项目产品方案设计及电子物料成本的核算；
4.负责项目产品涉及的电子结构设计，图档输出，功能技术参数设定；
5.负责项目产品涉及的电子方案样品制作、测试和安规认证；
6.负责项目涉及的电子技术资料的编制、整理、修改和发行；
7.负责对委外电子厂商的沟通，电子样品的确认；
8.协助解决生产部门电子技术类问题。</t>
  </si>
  <si>
    <t>曾先生
18122810840</t>
  </si>
  <si>
    <t>新媒体运营</t>
  </si>
  <si>
    <t xml:space="preserve">研究生：中国语言文学、新闻传播学、新闻与传播、工商管理学。
本科：中国语言文学类、新闻传播学类、工商管理类。
</t>
  </si>
  <si>
    <t xml:space="preserve">1.本科及以上学历，新闻、传播、市场营销等专业优先，40周岁以下（1985年1月1日后出生）；
2.4年以上新媒体运营相关工作经验；
3.熟悉各类新媒体平台运营规则，精通内容创意与策划；
4.具备良好的数据分析能力，能从数据中发现并解决运营过程中的问题，优化运营效果；
5.具备优秀的文字功底和策划能力，熟悉软文的写作风格和移动互联网的宣传推广形式；
6.乐于接受新鲜事物，头脑灵活，具备良好的语言及文字表达能力。
</t>
  </si>
  <si>
    <t>1.分析目标客户群体所关注内容和平台，有针对性的在各网络平台进行专题策划和活动策划，提高公司品牌及知名度；
2.负责公司项目全媒体账号的日常运营工作及推广工作，新媒体渠道资源拓展，渠道运营及管理；
3.擅长捕捉各平台热点热门话题，结合产品特性创作宣发素材；
4.挖掘和分析网友使用习惯、情感及体验感受，有效完成专题策划活动，手机推广反馈数据，及时提出网络推广改进建议，给出实际可行的改进方案；
5.根据运营需求，策划与组织线上及线下活动，增加曝光率，提高粉丝数量及用户粘性；
6.定期分析、复盘各平台运营数据，跟踪运营效果，优化运营策略。</t>
  </si>
  <si>
    <t>平面及视觉设计师</t>
  </si>
  <si>
    <t xml:space="preserve">研究生：新闻传播学、新闻与传播、艺术学大类、艺术学。
本科：新闻传播学类、美术学类、设计学类。
</t>
  </si>
  <si>
    <t>1.本科及以上学历，40周岁以下（1985年1月1日后出生）。平面设计、广告设计、美术、数字媒体艺术、视觉传达设计等相关专业优先，具备扎实的设计理论基础和美学素养；
2.需具备一定的英语水平，大学英语4级以上或会AIGC作图优先；
3.重视用户体验，善于洞察用户需求，有数据思维，能够站在用户角度思考，提高页面点击率、静默转化等相关指标；
4.积极主动，具备很好的沟通表达能力，有较强的团队合作精神和责任心；
5.熟悉电商产品的玩法，对内容有高度敏感性，能及时把握潮流，并有自己的见解和独立思考、判断的能力。</t>
  </si>
  <si>
    <t>1.根据品牌及产品特点，设计并优化跨境电商平台的商品主图、详情页，海报，站内外推广素材，提升产品卖点的调性和水平；
2.根据策略对重点项目（代表品/爆款）进行竞品监测，及时优化设计详情，形成品类特色；
3.了解电商平台用户的浏览习惯和视觉喜好，洞察用户需求和审美倾向，提炼商品卖点并可视化，能独立策划产品的详情页和广告图等，不断优化视觉效果和用户体验；
4.深刻理解品牌战略，负责电商渠道的品牌视觉打造，利用视觉提升店铺营销效果及流量转化，促成视觉美感与电商效益合一的品牌视觉形象； 
5.与运营做好配合，以结果为导向，运用设计策略输出设计价值，促进销售业绩达成。</t>
  </si>
  <si>
    <t>、、大学本科及以上、大学专科及以上、高中（中专）及以上</t>
  </si>
  <si>
    <t>博士研究生及以上</t>
  </si>
  <si>
    <t>硕士研究生及以上</t>
  </si>
  <si>
    <t>生产服务一线</t>
  </si>
  <si>
    <t>高中（中专）及以上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</si>
</sst>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sz val="11"/>
      <name val="宋体"/>
      <charset val="134"/>
      <scheme val="minor"/>
    </font>
    <font>
      <sz val="10"/>
      <name val="仿宋"/>
      <charset val="134"/>
    </font>
    <font>
      <sz val="10"/>
      <name val="宋体"/>
      <charset val="134"/>
      <scheme val="minor"/>
    </font>
    <font>
      <sz val="11"/>
      <name val="黑体"/>
      <charset val="134"/>
    </font>
    <font>
      <b/>
      <sz val="14"/>
      <name val="方正小标宋简体"/>
      <charset val="134"/>
    </font>
    <font>
      <b/>
      <sz val="11"/>
      <name val="仿宋"/>
      <charset val="134"/>
    </font>
    <font>
      <sz val="9"/>
      <name val="仿宋"/>
      <charset val="134"/>
    </font>
    <font>
      <b/>
      <sz val="10"/>
      <name val="仿宋"/>
      <charset val="134"/>
    </font>
    <font>
      <b/>
      <sz val="9"/>
      <name val="仿宋"/>
      <charset val="134"/>
    </font>
    <font>
      <sz val="10"/>
      <color theme="1"/>
      <name val="宋体"/>
      <charset val="134"/>
      <scheme val="minor"/>
    </font>
    <font>
      <sz val="11"/>
      <color theme="1"/>
      <name val="黑体"/>
      <charset val="134"/>
    </font>
    <font>
      <b/>
      <sz val="14"/>
      <color rgb="FF000000"/>
      <name val="方正小标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333333"/>
      <name val="仿宋"/>
      <charset val="134"/>
    </font>
    <font>
      <sz val="10"/>
      <color rgb="FFFF0000"/>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4" borderId="4"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0" fillId="0" borderId="0" applyNumberFormat="0" applyFill="0" applyBorder="0" applyAlignment="0" applyProtection="0">
      <alignment vertical="center"/>
    </xf>
    <xf numFmtId="0" fontId="21" fillId="5" borderId="7" applyNumberFormat="0" applyAlignment="0" applyProtection="0">
      <alignment vertical="center"/>
    </xf>
    <xf numFmtId="0" fontId="22" fillId="6" borderId="8" applyNumberFormat="0" applyAlignment="0" applyProtection="0">
      <alignment vertical="center"/>
    </xf>
    <xf numFmtId="0" fontId="23" fillId="6" borderId="7" applyNumberFormat="0" applyAlignment="0" applyProtection="0">
      <alignment vertical="center"/>
    </xf>
    <xf numFmtId="0" fontId="24" fillId="7" borderId="9" applyNumberFormat="0" applyAlignment="0" applyProtection="0">
      <alignment vertical="center"/>
    </xf>
    <xf numFmtId="0" fontId="25" fillId="0" borderId="10" applyNumberFormat="0" applyFill="0" applyAlignment="0" applyProtection="0">
      <alignment vertical="center"/>
    </xf>
    <xf numFmtId="0" fontId="26" fillId="0" borderId="11" applyNumberFormat="0" applyFill="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1" fillId="12" borderId="0" applyNumberFormat="0" applyBorder="0" applyAlignment="0" applyProtection="0">
      <alignment vertical="center"/>
    </xf>
    <xf numFmtId="0" fontId="31"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31"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1" fillId="20" borderId="0" applyNumberFormat="0" applyBorder="0" applyAlignment="0" applyProtection="0">
      <alignment vertical="center"/>
    </xf>
    <xf numFmtId="0" fontId="31"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1" fillId="24" borderId="0" applyNumberFormat="0" applyBorder="0" applyAlignment="0" applyProtection="0">
      <alignment vertical="center"/>
    </xf>
    <xf numFmtId="0" fontId="31"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1" fillId="28" borderId="0" applyNumberFormat="0" applyBorder="0" applyAlignment="0" applyProtection="0">
      <alignment vertical="center"/>
    </xf>
    <xf numFmtId="0" fontId="31"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31" fillId="32" borderId="0" applyNumberFormat="0" applyBorder="0" applyAlignment="0" applyProtection="0">
      <alignment vertical="center"/>
    </xf>
    <xf numFmtId="0" fontId="31" fillId="33" borderId="0" applyNumberFormat="0" applyBorder="0" applyAlignment="0" applyProtection="0">
      <alignment vertical="center"/>
    </xf>
    <xf numFmtId="0" fontId="30" fillId="34" borderId="0" applyNumberFormat="0" applyBorder="0" applyAlignment="0" applyProtection="0">
      <alignment vertical="center"/>
    </xf>
  </cellStyleXfs>
  <cellXfs count="44">
    <xf numFmtId="0" fontId="0" fillId="0" borderId="0" xfId="0">
      <alignment vertical="center"/>
    </xf>
    <xf numFmtId="0" fontId="1" fillId="0" borderId="0" xfId="0" applyFont="1" applyFill="1">
      <alignment vertical="center"/>
    </xf>
    <xf numFmtId="49" fontId="2" fillId="0" borderId="0" xfId="0" applyNumberFormat="1" applyFont="1" applyFill="1" applyBorder="1" applyAlignment="1">
      <alignment horizontal="center" vertical="center" wrapText="1"/>
    </xf>
    <xf numFmtId="0" fontId="3" fillId="0" borderId="0" xfId="0" applyFont="1" applyFill="1">
      <alignment vertical="center"/>
    </xf>
    <xf numFmtId="0" fontId="1" fillId="0" borderId="0" xfId="0" applyFont="1" applyFill="1" applyAlignment="1">
      <alignment horizontal="center" vertical="center" wrapText="1"/>
    </xf>
    <xf numFmtId="0" fontId="4" fillId="0" borderId="0" xfId="0" applyFont="1" applyFill="1">
      <alignment vertical="center"/>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2" fillId="0" borderId="2" xfId="0" applyFont="1" applyFill="1" applyBorder="1" applyAlignment="1">
      <alignment horizontal="left" vertical="center" wrapText="1"/>
    </xf>
    <xf numFmtId="49" fontId="2" fillId="0" borderId="1" xfId="0" applyNumberFormat="1" applyFont="1" applyFill="1" applyBorder="1" applyAlignment="1">
      <alignment horizontal="left" vertical="center" wrapText="1"/>
    </xf>
    <xf numFmtId="49" fontId="2" fillId="0" borderId="1" xfId="0" applyNumberFormat="1" applyFont="1" applyFill="1" applyBorder="1" applyAlignment="1" applyProtection="1">
      <alignment horizontal="left" vertical="center" wrapText="1"/>
      <protection locked="0"/>
    </xf>
    <xf numFmtId="0" fontId="8"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6" fillId="0" borderId="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1" fillId="0" borderId="1" xfId="0" applyFont="1" applyFill="1" applyBorder="1">
      <alignment vertical="center"/>
    </xf>
    <xf numFmtId="0" fontId="3" fillId="0" borderId="1" xfId="0" applyFont="1" applyFill="1" applyBorder="1">
      <alignment vertical="center"/>
    </xf>
    <xf numFmtId="0" fontId="10" fillId="0" borderId="0" xfId="0" applyFont="1">
      <alignment vertical="center"/>
    </xf>
    <xf numFmtId="0" fontId="1" fillId="0" borderId="0" xfId="0" applyFont="1">
      <alignment vertical="center"/>
    </xf>
    <xf numFmtId="0" fontId="0" fillId="0" borderId="0" xfId="0" applyAlignment="1">
      <alignment horizontal="center" vertical="center"/>
    </xf>
    <xf numFmtId="0" fontId="11" fillId="0" borderId="0" xfId="0" applyFont="1">
      <alignment vertical="center"/>
    </xf>
    <xf numFmtId="0" fontId="12" fillId="2" borderId="0" xfId="0" applyFont="1" applyFill="1" applyAlignment="1">
      <alignment horizontal="center" vertical="center" wrapText="1"/>
    </xf>
    <xf numFmtId="0" fontId="5" fillId="2" borderId="0" xfId="0" applyFont="1" applyFill="1" applyAlignment="1">
      <alignment horizontal="center" vertical="center" wrapText="1"/>
    </xf>
    <xf numFmtId="49" fontId="6" fillId="2"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wrapText="1"/>
    </xf>
    <xf numFmtId="0" fontId="2"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lignment vertical="center"/>
    </xf>
    <xf numFmtId="0" fontId="0" fillId="0" borderId="1" xfId="0"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theme" Target="theme/theme1.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customXml" Target="../customXml/item2.xml"/><Relationship Id="rId4" Type="http://schemas.openxmlformats.org/officeDocument/2006/relationships/customXml" Target="../customXml/item1.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it\Documents\WXWork\1688855906592278\Cache\File\2025-03\&#38468;&#20214;1&#65306;&#27743;&#35199;&#38108;&#19994;&#65288;&#28165;&#36828;&#65289;&#26377;&#38480;&#20844;&#21496;2025&#24180;&#31038;&#20250;&#25307;&#32856;&#23703;&#20301;&#26126;&#32454;&#349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WXWork\1688854264467602\Cache\File\2025-09\&#21335;&#26041;&#20844;&#21496;2026&#24180;&#24230;&#31038;&#20250;&#25307;&#32856;&#23703;&#20301;&#26126;&#32454;&#34920;0930(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明细表"/>
      <sheetName val="Sheet1"/>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专业技术"/>
      <sheetName val="一般管理"/>
      <sheetName val="生产服务一线"/>
      <sheetName val="Sheet1"/>
    </sheetNames>
    <sheetDataSet>
      <sheetData sheetId="0" refreshError="1"/>
      <sheetData sheetId="1" refreshError="1"/>
      <sheetData sheetId="2" refreshError="1"/>
      <sheetData sheetId="3"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workbookViewId="0">
      <selection activeCell="H5" sqref="H5"/>
    </sheetView>
  </sheetViews>
  <sheetFormatPr defaultColWidth="8.71666666666667" defaultRowHeight="13.5"/>
  <cols>
    <col min="1" max="1" width="7.225" customWidth="1"/>
    <col min="2" max="2" width="15.4416666666667" customWidth="1"/>
    <col min="3" max="3" width="9.61666666666667" customWidth="1"/>
    <col min="4" max="4" width="10.3833333333333" style="31" customWidth="1"/>
    <col min="5" max="5" width="10.225" customWidth="1"/>
    <col min="6" max="6" width="10" customWidth="1"/>
    <col min="7" max="7" width="30.8916666666667" style="32" customWidth="1"/>
    <col min="8" max="8" width="32.4416666666667" customWidth="1"/>
    <col min="9" max="9" width="48.8833333333333" customWidth="1"/>
    <col min="10" max="10" width="14" customWidth="1"/>
    <col min="11" max="11" width="12.1083333333333" customWidth="1"/>
    <col min="12" max="12" width="10.575" customWidth="1"/>
  </cols>
  <sheetData>
    <row r="1" ht="25" customHeight="1" spans="1:1">
      <c r="A1" s="33" t="s">
        <v>0</v>
      </c>
    </row>
    <row r="2" ht="41" customHeight="1" spans="1:12">
      <c r="A2" s="34" t="s">
        <v>1</v>
      </c>
      <c r="B2" s="35"/>
      <c r="C2" s="35"/>
      <c r="D2" s="35"/>
      <c r="E2" s="35"/>
      <c r="F2" s="35"/>
      <c r="G2" s="35"/>
      <c r="H2" s="35"/>
      <c r="I2" s="35"/>
      <c r="J2" s="35"/>
      <c r="K2" s="35"/>
      <c r="L2" s="35"/>
    </row>
    <row r="3" ht="18" customHeight="1" spans="1:12">
      <c r="A3" s="23" t="s">
        <v>2</v>
      </c>
      <c r="B3" s="23" t="s">
        <v>3</v>
      </c>
      <c r="C3" s="36" t="s">
        <v>4</v>
      </c>
      <c r="D3" s="23" t="s">
        <v>5</v>
      </c>
      <c r="E3" s="23" t="s">
        <v>6</v>
      </c>
      <c r="F3" s="23" t="s">
        <v>7</v>
      </c>
      <c r="G3" s="23"/>
      <c r="H3" s="23"/>
      <c r="I3" s="22" t="s">
        <v>8</v>
      </c>
      <c r="J3" s="23" t="s">
        <v>9</v>
      </c>
      <c r="K3" s="22" t="s">
        <v>10</v>
      </c>
      <c r="L3" s="23" t="s">
        <v>11</v>
      </c>
    </row>
    <row r="4" ht="18" customHeight="1" spans="1:12">
      <c r="A4" s="23"/>
      <c r="B4" s="23"/>
      <c r="C4" s="36"/>
      <c r="D4" s="23"/>
      <c r="E4" s="23"/>
      <c r="F4" s="23" t="s">
        <v>12</v>
      </c>
      <c r="G4" s="23" t="s">
        <v>13</v>
      </c>
      <c r="H4" s="23" t="s">
        <v>14</v>
      </c>
      <c r="I4" s="25"/>
      <c r="J4" s="23"/>
      <c r="K4" s="25"/>
      <c r="L4" s="23"/>
    </row>
    <row r="5" ht="199" customHeight="1" spans="1:12">
      <c r="A5" s="37">
        <v>1</v>
      </c>
      <c r="B5" s="37" t="s">
        <v>15</v>
      </c>
      <c r="C5" s="38" t="s">
        <v>16</v>
      </c>
      <c r="D5" s="37" t="s">
        <v>17</v>
      </c>
      <c r="E5" s="37">
        <v>1</v>
      </c>
      <c r="F5" s="37" t="s">
        <v>18</v>
      </c>
      <c r="G5" s="39" t="s">
        <v>19</v>
      </c>
      <c r="H5" s="39" t="s">
        <v>20</v>
      </c>
      <c r="I5" s="39" t="s">
        <v>21</v>
      </c>
      <c r="J5" s="37" t="s">
        <v>22</v>
      </c>
      <c r="K5" s="26" t="s">
        <v>23</v>
      </c>
      <c r="L5" s="27"/>
    </row>
    <row r="6" s="30" customFormat="1" ht="125" customHeight="1" spans="1:12">
      <c r="A6" s="10">
        <v>2</v>
      </c>
      <c r="B6" s="10" t="s">
        <v>24</v>
      </c>
      <c r="C6" s="11" t="s">
        <v>25</v>
      </c>
      <c r="D6" s="10" t="s">
        <v>17</v>
      </c>
      <c r="E6" s="40">
        <v>1</v>
      </c>
      <c r="F6" s="10" t="s">
        <v>18</v>
      </c>
      <c r="G6" s="39" t="s">
        <v>26</v>
      </c>
      <c r="H6" s="17" t="s">
        <v>27</v>
      </c>
      <c r="I6" s="12" t="s">
        <v>28</v>
      </c>
      <c r="J6" s="10" t="s">
        <v>29</v>
      </c>
      <c r="K6" s="26" t="s">
        <v>30</v>
      </c>
      <c r="L6" s="42"/>
    </row>
    <row r="7" s="30" customFormat="1" ht="93" customHeight="1" spans="1:12">
      <c r="A7" s="37">
        <v>3</v>
      </c>
      <c r="B7" s="10" t="s">
        <v>24</v>
      </c>
      <c r="C7" s="11" t="s">
        <v>31</v>
      </c>
      <c r="D7" s="10" t="s">
        <v>17</v>
      </c>
      <c r="E7" s="40">
        <v>1</v>
      </c>
      <c r="F7" s="10" t="s">
        <v>32</v>
      </c>
      <c r="G7" s="39" t="s">
        <v>33</v>
      </c>
      <c r="H7" s="17" t="s">
        <v>34</v>
      </c>
      <c r="I7" s="12" t="s">
        <v>35</v>
      </c>
      <c r="J7" s="10" t="s">
        <v>29</v>
      </c>
      <c r="K7" s="26" t="s">
        <v>30</v>
      </c>
      <c r="L7" s="42"/>
    </row>
    <row r="8" s="3" customFormat="1" ht="285" customHeight="1" spans="1:12">
      <c r="A8" s="10">
        <v>4</v>
      </c>
      <c r="B8" s="10" t="s">
        <v>36</v>
      </c>
      <c r="C8" s="11" t="s">
        <v>37</v>
      </c>
      <c r="D8" s="10" t="s">
        <v>17</v>
      </c>
      <c r="E8" s="10">
        <v>1</v>
      </c>
      <c r="F8" s="10" t="s">
        <v>32</v>
      </c>
      <c r="G8" s="12" t="s">
        <v>38</v>
      </c>
      <c r="H8" s="12" t="s">
        <v>39</v>
      </c>
      <c r="I8" s="12" t="s">
        <v>40</v>
      </c>
      <c r="J8" s="37" t="s">
        <v>41</v>
      </c>
      <c r="K8" s="26" t="s">
        <v>42</v>
      </c>
      <c r="L8" s="29"/>
    </row>
    <row r="9" customFormat="1" ht="25" customHeight="1" spans="1:12">
      <c r="A9" s="41" t="s">
        <v>43</v>
      </c>
      <c r="B9" s="41"/>
      <c r="C9" s="41"/>
      <c r="D9" s="41"/>
      <c r="E9" s="9">
        <f>SUM(E5:E8)</f>
        <v>4</v>
      </c>
      <c r="F9" s="9" t="s">
        <v>44</v>
      </c>
      <c r="G9" s="9" t="s">
        <v>44</v>
      </c>
      <c r="H9" s="9" t="s">
        <v>44</v>
      </c>
      <c r="I9" s="9" t="s">
        <v>44</v>
      </c>
      <c r="J9" s="43"/>
      <c r="K9" s="43"/>
      <c r="L9" s="43"/>
    </row>
  </sheetData>
  <sheetProtection formatCells="0" formatColumns="0" formatRows="0" insertRows="0" insertColumns="0" insertHyperlinks="0" deleteColumns="0" deleteRows="0" sort="0" autoFilter="0" pivotTables="0"/>
  <mergeCells count="12">
    <mergeCell ref="A2:L2"/>
    <mergeCell ref="F3:H3"/>
    <mergeCell ref="A9:D9"/>
    <mergeCell ref="A3:A4"/>
    <mergeCell ref="B3:B4"/>
    <mergeCell ref="C3:C4"/>
    <mergeCell ref="D3:D4"/>
    <mergeCell ref="E3:E4"/>
    <mergeCell ref="I3:I4"/>
    <mergeCell ref="J3:J4"/>
    <mergeCell ref="K3:K4"/>
    <mergeCell ref="L3:L4"/>
  </mergeCells>
  <dataValidations count="1">
    <dataValidation type="list" allowBlank="1" showInputMessage="1" showErrorMessage="1" sqref="F6:F7">
      <formula1>[2]Sheet1!#REF!</formula1>
    </dataValidation>
  </dataValidations>
  <pageMargins left="0.75" right="0.75" top="1" bottom="1" header="0.5" footer="0.5"/>
  <pageSetup paperSize="9" scale="6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selection activeCell="A2" sqref="A2:L2"/>
    </sheetView>
  </sheetViews>
  <sheetFormatPr defaultColWidth="8.71666666666667" defaultRowHeight="13.5"/>
  <cols>
    <col min="1" max="1" width="4.99166666666667" style="1" customWidth="1"/>
    <col min="2" max="2" width="11.4166666666667" style="1" customWidth="1"/>
    <col min="3" max="3" width="10.975" style="1" customWidth="1"/>
    <col min="4" max="4" width="13.025" style="1" customWidth="1"/>
    <col min="5" max="5" width="6.84166666666667" style="1" customWidth="1"/>
    <col min="6" max="6" width="12.925" style="1" customWidth="1"/>
    <col min="7" max="7" width="32.95" style="4" customWidth="1"/>
    <col min="8" max="8" width="63.75" style="1" customWidth="1"/>
    <col min="9" max="9" width="63.925" style="1" customWidth="1"/>
    <col min="10" max="10" width="15.1" style="1" customWidth="1"/>
    <col min="11" max="16384" width="8.71666666666667" style="1"/>
  </cols>
  <sheetData>
    <row r="1" s="1" customFormat="1" ht="25" customHeight="1" spans="1:7">
      <c r="A1" s="5" t="s">
        <v>0</v>
      </c>
      <c r="G1" s="4"/>
    </row>
    <row r="2" s="1" customFormat="1" ht="41" customHeight="1" spans="1:12">
      <c r="A2" s="6" t="s">
        <v>45</v>
      </c>
      <c r="B2" s="6"/>
      <c r="C2" s="6"/>
      <c r="D2" s="6"/>
      <c r="E2" s="6"/>
      <c r="F2" s="6"/>
      <c r="G2" s="6"/>
      <c r="H2" s="6"/>
      <c r="I2" s="6"/>
      <c r="J2" s="6"/>
      <c r="K2" s="6"/>
      <c r="L2" s="6"/>
    </row>
    <row r="3" s="1" customFormat="1" ht="18" customHeight="1" spans="1:12">
      <c r="A3" s="7" t="s">
        <v>2</v>
      </c>
      <c r="B3" s="7" t="s">
        <v>3</v>
      </c>
      <c r="C3" s="8" t="s">
        <v>4</v>
      </c>
      <c r="D3" s="7" t="s">
        <v>5</v>
      </c>
      <c r="E3" s="7" t="s">
        <v>6</v>
      </c>
      <c r="F3" s="7" t="s">
        <v>7</v>
      </c>
      <c r="G3" s="7"/>
      <c r="H3" s="7"/>
      <c r="I3" s="21" t="s">
        <v>8</v>
      </c>
      <c r="J3" s="7" t="s">
        <v>9</v>
      </c>
      <c r="K3" s="22" t="s">
        <v>10</v>
      </c>
      <c r="L3" s="23" t="s">
        <v>11</v>
      </c>
    </row>
    <row r="4" s="1" customFormat="1" ht="25" customHeight="1" spans="1:12">
      <c r="A4" s="7"/>
      <c r="B4" s="7"/>
      <c r="C4" s="8"/>
      <c r="D4" s="7"/>
      <c r="E4" s="7"/>
      <c r="F4" s="7" t="s">
        <v>12</v>
      </c>
      <c r="G4" s="7" t="s">
        <v>13</v>
      </c>
      <c r="H4" s="7" t="s">
        <v>14</v>
      </c>
      <c r="I4" s="24"/>
      <c r="J4" s="7"/>
      <c r="K4" s="25"/>
      <c r="L4" s="23"/>
    </row>
    <row r="5" s="1" customFormat="1" ht="125" customHeight="1" spans="1:12">
      <c r="A5" s="9">
        <v>1</v>
      </c>
      <c r="B5" s="10" t="s">
        <v>24</v>
      </c>
      <c r="C5" s="11" t="s">
        <v>46</v>
      </c>
      <c r="D5" s="10" t="s">
        <v>47</v>
      </c>
      <c r="E5" s="10">
        <v>1</v>
      </c>
      <c r="F5" s="10" t="s">
        <v>18</v>
      </c>
      <c r="G5" s="12" t="s">
        <v>48</v>
      </c>
      <c r="H5" s="12" t="s">
        <v>49</v>
      </c>
      <c r="I5" s="12" t="s">
        <v>50</v>
      </c>
      <c r="J5" s="10" t="s">
        <v>51</v>
      </c>
      <c r="K5" s="26" t="s">
        <v>30</v>
      </c>
      <c r="L5" s="27"/>
    </row>
    <row r="6" s="1" customFormat="1" ht="126" customHeight="1" spans="1:12">
      <c r="A6" s="13">
        <v>2</v>
      </c>
      <c r="B6" s="14" t="s">
        <v>24</v>
      </c>
      <c r="C6" s="15" t="s">
        <v>52</v>
      </c>
      <c r="D6" s="14" t="s">
        <v>47</v>
      </c>
      <c r="E6" s="14">
        <v>1</v>
      </c>
      <c r="F6" s="14" t="s">
        <v>18</v>
      </c>
      <c r="G6" s="16" t="s">
        <v>53</v>
      </c>
      <c r="H6" s="16" t="s">
        <v>54</v>
      </c>
      <c r="I6" s="16" t="s">
        <v>55</v>
      </c>
      <c r="J6" s="14" t="s">
        <v>51</v>
      </c>
      <c r="K6" s="26" t="s">
        <v>30</v>
      </c>
      <c r="L6" s="28"/>
    </row>
    <row r="7" s="2" customFormat="1" ht="132" spans="1:12">
      <c r="A7" s="9">
        <v>3</v>
      </c>
      <c r="B7" s="11" t="s">
        <v>24</v>
      </c>
      <c r="C7" s="11" t="s">
        <v>56</v>
      </c>
      <c r="D7" s="10" t="s">
        <v>47</v>
      </c>
      <c r="E7" s="10">
        <v>1</v>
      </c>
      <c r="F7" s="10" t="s">
        <v>18</v>
      </c>
      <c r="G7" s="17" t="s">
        <v>57</v>
      </c>
      <c r="H7" s="18" t="s">
        <v>58</v>
      </c>
      <c r="I7" s="17" t="s">
        <v>59</v>
      </c>
      <c r="J7" s="10" t="s">
        <v>51</v>
      </c>
      <c r="K7" s="26" t="s">
        <v>30</v>
      </c>
      <c r="L7" s="11"/>
    </row>
    <row r="8" s="3" customFormat="1" ht="36" customHeight="1" spans="1:12">
      <c r="A8" s="19" t="s">
        <v>43</v>
      </c>
      <c r="B8" s="19"/>
      <c r="C8" s="19"/>
      <c r="D8" s="19"/>
      <c r="E8" s="10">
        <f>SUM(E5:E7)</f>
        <v>3</v>
      </c>
      <c r="F8" s="10" t="s">
        <v>44</v>
      </c>
      <c r="G8" s="10" t="s">
        <v>44</v>
      </c>
      <c r="H8" s="10" t="s">
        <v>44</v>
      </c>
      <c r="I8" s="10"/>
      <c r="J8" s="29"/>
      <c r="K8" s="29"/>
      <c r="L8" s="29"/>
    </row>
    <row r="9" s="1" customFormat="1" spans="7:7">
      <c r="G9" s="20"/>
    </row>
    <row r="10" s="1" customFormat="1" spans="7:7">
      <c r="G10" s="20"/>
    </row>
    <row r="11" s="1" customFormat="1" spans="7:7">
      <c r="G11" s="20"/>
    </row>
  </sheetData>
  <mergeCells count="12">
    <mergeCell ref="A2:L2"/>
    <mergeCell ref="F3:H3"/>
    <mergeCell ref="A8:D8"/>
    <mergeCell ref="A3:A4"/>
    <mergeCell ref="B3:B4"/>
    <mergeCell ref="C3:C4"/>
    <mergeCell ref="D3:D4"/>
    <mergeCell ref="E3:E4"/>
    <mergeCell ref="I3:I4"/>
    <mergeCell ref="J3:J4"/>
    <mergeCell ref="K3:K4"/>
    <mergeCell ref="L3:L4"/>
  </mergeCells>
  <dataValidations count="2">
    <dataValidation type="list" allowBlank="1" showInputMessage="1" showErrorMessage="1" sqref="F5">
      <formula1>[1]Sheet1!#REF!</formula1>
    </dataValidation>
    <dataValidation type="list" allowBlank="1" showInputMessage="1" showErrorMessage="1" sqref="F6:F7">
      <formula1>[2]Sheet1!#REF!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2:H6"/>
  <sheetViews>
    <sheetView workbookViewId="0">
      <selection activeCell="A37" sqref="A37"/>
    </sheetView>
  </sheetViews>
  <sheetFormatPr defaultColWidth="9" defaultRowHeight="13.5" outlineLevelRow="5" outlineLevelCol="7"/>
  <cols>
    <col min="4" max="4" width="19.7583333333333" customWidth="1"/>
    <col min="8" max="8" width="27.3833333333333" customWidth="1"/>
  </cols>
  <sheetData>
    <row r="2" spans="7:8">
      <c r="G2" t="s">
        <v>60</v>
      </c>
      <c r="H2" t="s">
        <v>61</v>
      </c>
    </row>
    <row r="3" spans="4:8">
      <c r="D3" t="s">
        <v>47</v>
      </c>
      <c r="H3" t="s">
        <v>62</v>
      </c>
    </row>
    <row r="4" spans="4:8">
      <c r="D4" t="s">
        <v>17</v>
      </c>
      <c r="H4" t="s">
        <v>18</v>
      </c>
    </row>
    <row r="5" spans="4:8">
      <c r="D5" t="s">
        <v>63</v>
      </c>
      <c r="H5" t="s">
        <v>32</v>
      </c>
    </row>
    <row r="6" spans="8:8">
      <c r="H6" t="s">
        <v>64</v>
      </c>
    </row>
  </sheetData>
  <sheetProtection formatCells="0" formatColumns="0" formatRows="0" insertRows="0" insertColumns="0" insertHyperlinks="0" deleteColumns="0" deleteRows="0" sort="0" autoFilter="0" pivotTables="0"/>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1 "   i n t e r l i n e O n O f f = " 0 "   i n t e r l i n e C o l o r = " 0 "   i s D b S h e e t = " 0 "   i s D a s h B o a r d S h e e t = " 0 "   i s D b D a s h B o a r d S h e e t = " 0 "   i s F l e x P a p e r S h e e t = " 0 " > < c e l l p r o t e c t i o n / > < a p p E t D b R e l a t i o n s / > < / w o S h e e t P r o p s > < w o S h e e t P r o p s   s h e e t S t i d = " 2 "   i n t e r l i n e O n O f f = " 0 "   i n t e r l i n e C o l o r = " 0 "   i s D b S h e e t = " 0 "   i s D a s h B o a r d S h e e t = " 0 "   i s D b D a s h B o a r d S h e e t = " 0 "   i s F l e x P a p e r S h e e t = " 0 " > < c e l l p r o t e c t i o n / > < a p p E t D b R e l a t i o n s / > < / w o S h e e t P r o p s > < / w o S h e e t s P r o p s > < w o B o o k P r o p s > < b o o k S e t t i n g s   f i l e I d = " 4 4 0 0 8 6 8 7 0 8 0 6 "   i s F i l t e r S h a r e d = " 1 "   c o r e C o n q u e r U s e r I d = " "   i s A u t o U p d a t e P a u s e d = " 0 "   f i l t e r T y p e = " c o n n "   i s M e r g e T a s k s A u t o U p d a t e = " 0 "   i s I n s e r P i c A s A t t a c h m e n t = " 0 "   s u p p o r t D b F m l a D i s p = " 0 " / > < / w o B o o k P r o p s > < / w o P r o p s > 
</file>

<file path=customXml/item2.xml>��< ? x m l   v e r s i o n = " 1 . 0 "   s t a n d a l o n e = " y e s " ? > < p i x e l a t o r s   x m l n s = " h t t p s : / / w e b . w p s . c n / e t / 2 0 1 8 / m a i n "   x m l n s : s = " h t t p : / / s c h e m a s . o p e n x m l f o r m a t s . o r g / s p r e a d s h e e t m l / 2 0 0 6 / m a i n " > < p i x e l a t o r L i s t   s h e e t S t i d = " 1 " / > < p i x e l a t o r L i s t   s h e e t S t i d = " 2 " / > < p i x e l a t o r L i s t   s h e e t S t i d = " 3 " / > < / 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Company>中铁12局</Company>
  <Application>WPS Office WWO_wpscloud_20250731205026-f1232c5e79</Application>
  <HeadingPairs>
    <vt:vector size="2" baseType="variant">
      <vt:variant>
        <vt:lpstr>工作表</vt:lpstr>
      </vt:variant>
      <vt:variant>
        <vt:i4>3</vt:i4>
      </vt:variant>
    </vt:vector>
  </HeadingPairs>
  <TitlesOfParts>
    <vt:vector size="3" baseType="lpstr">
      <vt:lpstr>一般管理</vt:lpstr>
      <vt:lpstr>专业技术</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人力资源</dc:creator>
  <cp:lastModifiedBy>李志远</cp:lastModifiedBy>
  <dcterms:created xsi:type="dcterms:W3CDTF">2024-11-16T21:06:00Z</dcterms:created>
  <dcterms:modified xsi:type="dcterms:W3CDTF">2025-11-01T01:40:57Z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EB196AB29A6E4E3DA8F452ACECDE5D69_13</vt:lpwstr>
  </property>
</Properties>
</file>