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 社会招聘" sheetId="1" r:id="rId1"/>
  </sheets>
  <definedNames>
    <definedName name="_xlnm.Print_Titles" localSheetId="0">' 社会招聘'!$3:$3</definedName>
    <definedName name="_xlnm._FilterDatabase" localSheetId="0" hidden="1">' 社会招聘'!#REF!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<sst xmlns="http://schemas.openxmlformats.org/spreadsheetml/2006/main" count="137" uniqueCount="89">
  <si>
    <t>附件1</t>
  </si>
  <si>
    <t>2025年浦江县国有企业劳务派遣员工公开招聘计划表 （11月补员）</t>
  </si>
  <si>
    <t>序号</t>
  </si>
  <si>
    <t>主管部门</t>
  </si>
  <si>
    <t>招聘单位</t>
  </si>
  <si>
    <t>招聘岗位</t>
  </si>
  <si>
    <t>招聘
人数</t>
  </si>
  <si>
    <t>学历要求</t>
  </si>
  <si>
    <t>专业要求</t>
  </si>
  <si>
    <t>年龄要求</t>
  </si>
  <si>
    <t>其他要求和有关说明（执业、专业技术资格等）</t>
  </si>
  <si>
    <t>招考方式</t>
  </si>
  <si>
    <t>咨询电话</t>
  </si>
  <si>
    <t>城投集团</t>
  </si>
  <si>
    <t>浦江县华宇建设监理有限公司</t>
  </si>
  <si>
    <t>机电安装工程专业监理工程师</t>
  </si>
  <si>
    <t>大专及以上</t>
  </si>
  <si>
    <t>不限</t>
  </si>
  <si>
    <t>55周岁及以下</t>
  </si>
  <si>
    <t>具有浙江省全过程工程咨询与监理管理协会颁发的专业监理工程师证书及以上证书</t>
  </si>
  <si>
    <t>面试</t>
  </si>
  <si>
    <t>0579-89393186</t>
  </si>
  <si>
    <t>浙江浦资数字科技有限公司</t>
  </si>
  <si>
    <t>报账员岗</t>
  </si>
  <si>
    <t>40周岁及以下</t>
  </si>
  <si>
    <t>拥有中级会计师及以上证书</t>
  </si>
  <si>
    <t>浦江县城投万融科技服务有限公司</t>
  </si>
  <si>
    <t>工程管理岗</t>
  </si>
  <si>
    <t>土木工程、工程管理</t>
  </si>
  <si>
    <t>45周岁及以下</t>
  </si>
  <si>
    <t>具备土木工程相关助理工程师或以上职称的学历、专业及年龄不限</t>
  </si>
  <si>
    <t>交通集团</t>
  </si>
  <si>
    <t>浦江县汽车综合性能检测有限公司</t>
  </si>
  <si>
    <t>食堂厨师</t>
  </si>
  <si>
    <t>65周岁以下</t>
  </si>
  <si>
    <t>有厨师相关经验</t>
  </si>
  <si>
    <t>实操+面试</t>
  </si>
  <si>
    <t>0579-89398188</t>
  </si>
  <si>
    <t>浦江县道路公共交通有限公司</t>
  </si>
  <si>
    <t>充电工</t>
  </si>
  <si>
    <t>初中及以上</t>
  </si>
  <si>
    <t>男65周岁以下、女55周岁以下</t>
  </si>
  <si>
    <t>0579-89387025</t>
  </si>
  <si>
    <t>浦江交投综合能源有限公司</t>
  </si>
  <si>
    <t>国资加油站加油工</t>
  </si>
  <si>
    <t>60周岁以下</t>
  </si>
  <si>
    <t>0579-89391621</t>
  </si>
  <si>
    <t>麟溪供能站加油工</t>
  </si>
  <si>
    <t>0579-89391621（工作地点郑宅）</t>
  </si>
  <si>
    <t>浦江交投浙中矿业有限公司</t>
  </si>
  <si>
    <t>工程岗</t>
  </si>
  <si>
    <t>土木工程、工程管理专业</t>
  </si>
  <si>
    <t>35周岁以下</t>
  </si>
  <si>
    <t>笔试+面试</t>
  </si>
  <si>
    <t>0579-89398250</t>
  </si>
  <si>
    <t>社发集团</t>
  </si>
  <si>
    <t>浦江县江南第一家旅游发展有限公司</t>
  </si>
  <si>
    <t>售票员</t>
  </si>
  <si>
    <t>高中及以上</t>
  </si>
  <si>
    <t>0579-89390796</t>
  </si>
  <si>
    <t>浦江诗画里广告策划有限公司</t>
  </si>
  <si>
    <t>综合岗</t>
  </si>
  <si>
    <t>中国语言文学类、新闻传播学类、文秘类、工商管理类、图书馆学、历史学、哲学、社会学、艺术设计、艺术设计学、广告设计与制作、视觉传达、视觉传达设计、视觉传达艺术设计专业</t>
  </si>
  <si>
    <t>35周岁及以下</t>
  </si>
  <si>
    <t>熟练使用办公软件（如Word、Excel、PowerPoint、PS、VI等）</t>
  </si>
  <si>
    <t>浦江县社发医疗卫生服务有限公司</t>
  </si>
  <si>
    <t>药学管理</t>
  </si>
  <si>
    <t>药学类、中医学类、中医药类、医学技术类、基础医学类</t>
  </si>
  <si>
    <t>浦江县教育发展有限责任公司</t>
  </si>
  <si>
    <t>校园服务部营业员</t>
  </si>
  <si>
    <t>能熟练使用计算机、收银机，有相关行业销售经验者优先；统一服从岗位分配。</t>
  </si>
  <si>
    <t>0579-89392166</t>
  </si>
  <si>
    <t>产投集团</t>
  </si>
  <si>
    <t>浦江县浦慧基础建设有限公司</t>
  </si>
  <si>
    <t>资料员</t>
  </si>
  <si>
    <t>会计、财务管理等财务会计类相关专业</t>
  </si>
  <si>
    <t>持有初级会计师及以上证书的专业不限</t>
  </si>
  <si>
    <t>0579-89375061</t>
  </si>
  <si>
    <t>浦江县浦资汽车服务有限公司</t>
  </si>
  <si>
    <t>驾驶员</t>
  </si>
  <si>
    <t>专业不限</t>
  </si>
  <si>
    <t>持C1及以上驾驶证，驾驶技能熟练，无酒驾及其他违纪违法记录；浦江户籍</t>
  </si>
  <si>
    <t>0579-83135233</t>
  </si>
  <si>
    <t>浦江县浦创产业投资集团有限公司</t>
  </si>
  <si>
    <t>持C1及以上驾驶证，近3年无主责以上交通事故，无酒驾及其他违纪违法记录；浦江户籍</t>
  </si>
  <si>
    <t>0579-84157628</t>
  </si>
  <si>
    <t>食堂早点师</t>
  </si>
  <si>
    <t>有制作早点等相关经验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</si>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</sst>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黑体"/>
      <charset val="134"/>
    </font>
    <font>
      <sz val="24"/>
      <name val="宋体"/>
      <charset val="134"/>
    </font>
    <font>
      <b/>
      <sz val="14"/>
      <name val="黑体"/>
      <charset val="134"/>
    </font>
    <font>
      <sz val="12"/>
      <color rgb="FF000000"/>
      <name val="黑体"/>
      <charset val="134"/>
    </font>
    <font>
      <sz val="12"/>
      <name val="Times New Roman"/>
      <charset val="0"/>
    </font>
    <font>
      <sz val="24"/>
      <name val="方正小标宋简体"/>
      <charset val="134"/>
    </font>
    <font>
      <sz val="24"/>
      <name val="Times New Roman"/>
      <charset val="0"/>
    </font>
    <font>
      <sz val="12"/>
      <name val="宋体"/>
      <charset val="134"/>
      <scheme val="minor"/>
    </font>
    <font>
      <sz val="12"/>
      <color theme="1"/>
      <name val="宋体"/>
      <charset val="134"/>
      <scheme val="minor"/>
    </font>
    <font>
      <sz val="12"/>
      <color rgb="FF000000"/>
      <name val="宋体"/>
      <charset val="134"/>
      <scheme val="minor"/>
    </font>
    <font>
      <sz val="12"/>
      <color rgb="FF000000"/>
      <name val="宋体"/>
      <charset val="134"/>
    </font>
    <font>
      <sz val="11"/>
      <color theme="1"/>
      <name val="宋体"/>
      <charset val="134"/>
      <scheme val="minor"/>
    </font>
    <font>
      <sz val="11"/>
      <name val="宋体"/>
      <charset val="134"/>
      <scheme val="minor"/>
    </font>
    <font>
      <sz val="11"/>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2" fillId="33" borderId="0" applyNumberFormat="0" applyBorder="0" applyAlignment="0" applyProtection="0">
      <alignment vertical="center"/>
    </xf>
    <xf numFmtId="0" fontId="12" fillId="0" borderId="0">
      <alignment vertical="center"/>
    </xf>
    <xf numFmtId="0" fontId="33" fillId="0" borderId="0">
      <alignment vertical="center"/>
    </xf>
  </cellStyleXfs>
  <cellXfs count="6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6" fillId="0" borderId="0" xfId="49" applyFont="1" applyFill="1" applyBorder="1" applyAlignment="1">
      <alignment horizontal="center" vertical="center" wrapText="1"/>
    </xf>
    <xf numFmtId="0" fontId="7" fillId="0" borderId="0"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NumberFormat="1" applyFont="1" applyBorder="1" applyAlignment="1">
      <alignment horizontal="center" vertical="center" wrapText="1"/>
    </xf>
    <xf numFmtId="0" fontId="10"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8" fillId="0" borderId="8"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6" xfId="0" applyNumberFormat="1" applyFont="1" applyBorder="1" applyAlignment="1">
      <alignment horizontal="center" vertical="center" wrapText="1"/>
    </xf>
    <xf numFmtId="0" fontId="10" fillId="2" borderId="6"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7" fillId="0" borderId="0" xfId="49"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2"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0" fillId="2" borderId="2" xfId="0" applyNumberFormat="1" applyFont="1" applyFill="1" applyBorder="1" applyAlignment="1">
      <alignment horizontal="left" vertical="center" wrapText="1"/>
    </xf>
    <xf numFmtId="0" fontId="10" fillId="0" borderId="2" xfId="0" applyNumberFormat="1" applyFont="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0" fillId="0" borderId="8" xfId="0" applyNumberFormat="1" applyFont="1" applyBorder="1" applyAlignment="1">
      <alignment horizontal="center" vertical="center" wrapText="1"/>
    </xf>
    <xf numFmtId="0" fontId="12" fillId="0" borderId="6" xfId="0" applyFont="1" applyFill="1" applyBorder="1" applyAlignment="1">
      <alignment horizontal="center" vertical="center"/>
    </xf>
    <xf numFmtId="0" fontId="10" fillId="2" borderId="6" xfId="0" applyNumberFormat="1" applyFont="1" applyFill="1" applyBorder="1" applyAlignment="1">
      <alignment horizontal="left" vertical="center" wrapText="1"/>
    </xf>
    <xf numFmtId="0" fontId="10" fillId="0" borderId="11"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8" fillId="0" borderId="6"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zoomScale="90" zoomScaleNormal="90" workbookViewId="0">
      <pane ySplit="3" topLeftCell="A4" activePane="bottomLeft" state="frozen"/>
      <selection/>
      <selection pane="bottomLeft" activeCell="H15" sqref="H15"/>
    </sheetView>
  </sheetViews>
  <sheetFormatPr defaultColWidth="9" defaultRowHeight="15.75"/>
  <cols>
    <col min="1" max="1" width="6.125" style="7" customWidth="1"/>
    <col min="2" max="2" width="19.875" style="7" customWidth="1"/>
    <col min="3" max="3" width="32.625" style="7" customWidth="1"/>
    <col min="4" max="4" width="22.5" style="7" customWidth="1"/>
    <col min="5" max="5" width="8.25" style="7" customWidth="1"/>
    <col min="6" max="6" width="15.5" style="7" customWidth="1"/>
    <col min="7" max="7" width="51.25" style="7" customWidth="1"/>
    <col min="8" max="8" width="26.625" style="7" customWidth="1"/>
    <col min="9" max="9" width="42.5" style="8" customWidth="1"/>
    <col min="10" max="10" width="11.625" style="7" customWidth="1"/>
    <col min="11" max="11" width="17.125" style="7" customWidth="1"/>
    <col min="12" max="16384" width="9" style="9"/>
  </cols>
  <sheetData>
    <row r="1" s="1" customFormat="1" ht="25" customHeight="1" spans="1:11">
      <c r="A1" s="10" t="s">
        <v>0</v>
      </c>
      <c r="B1" s="4"/>
      <c r="C1" s="4"/>
      <c r="D1" s="4"/>
      <c r="E1" s="4"/>
      <c r="F1" s="10"/>
      <c r="G1" s="4"/>
      <c r="H1" s="4"/>
      <c r="I1" s="10"/>
      <c r="J1" s="10"/>
      <c r="K1" s="4"/>
    </row>
    <row r="2" s="2" customFormat="1" ht="36" customHeight="1" spans="1:11">
      <c r="A2" s="11" t="s">
        <v>1</v>
      </c>
      <c r="B2" s="12"/>
      <c r="C2" s="12"/>
      <c r="D2" s="12"/>
      <c r="E2" s="12"/>
      <c r="F2" s="12"/>
      <c r="G2" s="12"/>
      <c r="H2" s="12"/>
      <c r="I2" s="42"/>
      <c r="J2" s="12"/>
      <c r="K2" s="12"/>
    </row>
    <row r="3" s="3" customFormat="1" ht="45" customHeight="1" spans="1:11">
      <c r="A3" s="13" t="s">
        <v>2</v>
      </c>
      <c r="B3" s="13" t="s">
        <v>3</v>
      </c>
      <c r="C3" s="13" t="s">
        <v>4</v>
      </c>
      <c r="D3" s="13" t="s">
        <v>5</v>
      </c>
      <c r="E3" s="13" t="s">
        <v>6</v>
      </c>
      <c r="F3" s="13" t="s">
        <v>7</v>
      </c>
      <c r="G3" s="13" t="s">
        <v>8</v>
      </c>
      <c r="H3" s="13" t="s">
        <v>9</v>
      </c>
      <c r="I3" s="43" t="s">
        <v>10</v>
      </c>
      <c r="J3" s="13" t="s">
        <v>11</v>
      </c>
      <c r="K3" s="13" t="s">
        <v>12</v>
      </c>
    </row>
    <row r="4" s="4" customFormat="1" ht="57" customHeight="1" spans="1:11">
      <c r="A4" s="14">
        <v>1</v>
      </c>
      <c r="B4" s="15" t="s">
        <v>13</v>
      </c>
      <c r="C4" s="16" t="s">
        <v>14</v>
      </c>
      <c r="D4" s="15" t="s">
        <v>15</v>
      </c>
      <c r="E4" s="15">
        <v>2</v>
      </c>
      <c r="F4" s="17" t="s">
        <v>16</v>
      </c>
      <c r="G4" s="18" t="s">
        <v>17</v>
      </c>
      <c r="H4" s="18" t="s">
        <v>18</v>
      </c>
      <c r="I4" s="44" t="s">
        <v>19</v>
      </c>
      <c r="J4" s="45" t="s">
        <v>20</v>
      </c>
      <c r="K4" s="46" t="s">
        <v>21</v>
      </c>
    </row>
    <row r="5" s="4" customFormat="1" ht="57" customHeight="1" spans="1:11">
      <c r="A5" s="14">
        <v>2</v>
      </c>
      <c r="B5" s="15"/>
      <c r="C5" s="16" t="s">
        <v>22</v>
      </c>
      <c r="D5" s="15" t="s">
        <v>23</v>
      </c>
      <c r="E5" s="19">
        <v>1</v>
      </c>
      <c r="F5" s="17" t="s">
        <v>16</v>
      </c>
      <c r="G5" s="18" t="s">
        <v>17</v>
      </c>
      <c r="H5" s="18" t="s">
        <v>24</v>
      </c>
      <c r="I5" s="47" t="s">
        <v>25</v>
      </c>
      <c r="J5" s="45" t="s">
        <v>20</v>
      </c>
      <c r="K5" s="46" t="s">
        <v>21</v>
      </c>
    </row>
    <row r="6" s="4" customFormat="1" ht="55" customHeight="1" spans="1:11">
      <c r="A6" s="14">
        <v>3</v>
      </c>
      <c r="B6" s="15"/>
      <c r="C6" s="20" t="s">
        <v>26</v>
      </c>
      <c r="D6" s="15" t="s">
        <v>27</v>
      </c>
      <c r="E6" s="15">
        <v>1</v>
      </c>
      <c r="F6" s="17" t="s">
        <v>16</v>
      </c>
      <c r="G6" s="18" t="s">
        <v>28</v>
      </c>
      <c r="H6" s="18" t="s">
        <v>29</v>
      </c>
      <c r="I6" s="15" t="s">
        <v>30</v>
      </c>
      <c r="J6" s="45" t="s">
        <v>20</v>
      </c>
      <c r="K6" s="46" t="s">
        <v>21</v>
      </c>
    </row>
    <row r="7" s="1" customFormat="1" ht="35" customHeight="1" spans="1:11">
      <c r="A7" s="14">
        <v>4</v>
      </c>
      <c r="B7" s="15" t="s">
        <v>31</v>
      </c>
      <c r="C7" s="21" t="s">
        <v>32</v>
      </c>
      <c r="D7" s="22" t="s">
        <v>33</v>
      </c>
      <c r="E7" s="22">
        <v>2</v>
      </c>
      <c r="F7" s="17" t="s">
        <v>17</v>
      </c>
      <c r="G7" s="17" t="s">
        <v>17</v>
      </c>
      <c r="H7" s="18" t="s">
        <v>34</v>
      </c>
      <c r="I7" s="47" t="s">
        <v>35</v>
      </c>
      <c r="J7" s="48" t="s">
        <v>36</v>
      </c>
      <c r="K7" s="19" t="s">
        <v>37</v>
      </c>
    </row>
    <row r="8" s="1" customFormat="1" ht="35" customHeight="1" spans="1:11">
      <c r="A8" s="14">
        <v>5</v>
      </c>
      <c r="B8" s="15"/>
      <c r="C8" s="15" t="s">
        <v>38</v>
      </c>
      <c r="D8" s="19" t="s">
        <v>39</v>
      </c>
      <c r="E8" s="19">
        <v>1</v>
      </c>
      <c r="F8" s="17" t="s">
        <v>40</v>
      </c>
      <c r="G8" s="17" t="s">
        <v>17</v>
      </c>
      <c r="H8" s="18" t="s">
        <v>41</v>
      </c>
      <c r="I8" s="47"/>
      <c r="J8" s="49" t="s">
        <v>20</v>
      </c>
      <c r="K8" s="19" t="s">
        <v>42</v>
      </c>
    </row>
    <row r="9" s="1" customFormat="1" ht="35" customHeight="1" spans="1:11">
      <c r="A9" s="14">
        <v>6</v>
      </c>
      <c r="B9" s="15"/>
      <c r="C9" s="15" t="s">
        <v>43</v>
      </c>
      <c r="D9" s="15" t="s">
        <v>44</v>
      </c>
      <c r="E9" s="19">
        <v>1</v>
      </c>
      <c r="F9" s="17" t="s">
        <v>40</v>
      </c>
      <c r="G9" s="17" t="s">
        <v>17</v>
      </c>
      <c r="H9" s="17" t="s">
        <v>45</v>
      </c>
      <c r="I9" s="50"/>
      <c r="J9" s="49" t="s">
        <v>20</v>
      </c>
      <c r="K9" s="51" t="s">
        <v>46</v>
      </c>
    </row>
    <row r="10" s="1" customFormat="1" ht="50" customHeight="1" spans="1:11">
      <c r="A10" s="14">
        <v>7</v>
      </c>
      <c r="B10" s="15"/>
      <c r="C10" s="15" t="s">
        <v>43</v>
      </c>
      <c r="D10" s="15" t="s">
        <v>47</v>
      </c>
      <c r="E10" s="19">
        <v>1</v>
      </c>
      <c r="F10" s="17" t="s">
        <v>40</v>
      </c>
      <c r="G10" s="17" t="s">
        <v>17</v>
      </c>
      <c r="H10" s="17" t="s">
        <v>45</v>
      </c>
      <c r="I10" s="52"/>
      <c r="J10" s="49" t="s">
        <v>20</v>
      </c>
      <c r="K10" s="51" t="s">
        <v>48</v>
      </c>
    </row>
    <row r="11" s="1" customFormat="1" ht="44" customHeight="1" spans="1:11">
      <c r="A11" s="14">
        <v>8</v>
      </c>
      <c r="B11" s="15"/>
      <c r="C11" s="15" t="s">
        <v>49</v>
      </c>
      <c r="D11" s="15" t="s">
        <v>50</v>
      </c>
      <c r="E11" s="15">
        <v>1</v>
      </c>
      <c r="F11" s="23" t="s">
        <v>16</v>
      </c>
      <c r="G11" s="23" t="s">
        <v>51</v>
      </c>
      <c r="H11" s="23" t="s">
        <v>52</v>
      </c>
      <c r="I11" s="53"/>
      <c r="J11" s="45" t="s">
        <v>53</v>
      </c>
      <c r="K11" s="46" t="s">
        <v>54</v>
      </c>
    </row>
    <row r="12" s="1" customFormat="1" ht="35" customHeight="1" spans="1:11">
      <c r="A12" s="14">
        <v>9</v>
      </c>
      <c r="B12" s="24" t="s">
        <v>55</v>
      </c>
      <c r="C12" s="25" t="s">
        <v>56</v>
      </c>
      <c r="D12" s="26" t="s">
        <v>57</v>
      </c>
      <c r="E12" s="19">
        <v>1</v>
      </c>
      <c r="F12" s="23" t="s">
        <v>58</v>
      </c>
      <c r="G12" s="27" t="s">
        <v>17</v>
      </c>
      <c r="H12" s="28" t="s">
        <v>29</v>
      </c>
      <c r="I12" s="53"/>
      <c r="J12" s="49" t="s">
        <v>20</v>
      </c>
      <c r="K12" s="51" t="s">
        <v>59</v>
      </c>
    </row>
    <row r="13" s="1" customFormat="1" ht="100" customHeight="1" spans="1:11">
      <c r="A13" s="14">
        <v>10</v>
      </c>
      <c r="B13" s="24"/>
      <c r="C13" s="29" t="s">
        <v>60</v>
      </c>
      <c r="D13" s="30" t="s">
        <v>61</v>
      </c>
      <c r="E13" s="30">
        <v>2</v>
      </c>
      <c r="F13" s="31" t="s">
        <v>16</v>
      </c>
      <c r="G13" s="32" t="s">
        <v>62</v>
      </c>
      <c r="H13" s="33" t="s">
        <v>63</v>
      </c>
      <c r="I13" s="53" t="s">
        <v>64</v>
      </c>
      <c r="J13" s="54" t="s">
        <v>53</v>
      </c>
      <c r="K13" s="55"/>
    </row>
    <row r="14" s="1" customFormat="1" ht="49" customHeight="1" spans="1:11">
      <c r="A14" s="14">
        <v>11</v>
      </c>
      <c r="B14" s="24"/>
      <c r="C14" s="25" t="s">
        <v>65</v>
      </c>
      <c r="D14" s="26" t="s">
        <v>66</v>
      </c>
      <c r="E14" s="26">
        <v>1</v>
      </c>
      <c r="F14" s="23" t="s">
        <v>16</v>
      </c>
      <c r="G14" s="23" t="s">
        <v>67</v>
      </c>
      <c r="H14" s="28" t="s">
        <v>63</v>
      </c>
      <c r="I14" s="53"/>
      <c r="J14" s="56" t="s">
        <v>20</v>
      </c>
      <c r="K14" s="34"/>
    </row>
    <row r="15" s="1" customFormat="1" ht="65" customHeight="1" spans="1:11">
      <c r="A15" s="14">
        <v>12</v>
      </c>
      <c r="B15" s="24"/>
      <c r="C15" s="15" t="s">
        <v>68</v>
      </c>
      <c r="D15" s="15" t="s">
        <v>69</v>
      </c>
      <c r="E15" s="19">
        <v>3</v>
      </c>
      <c r="F15" s="34" t="s">
        <v>17</v>
      </c>
      <c r="G15" s="35" t="s">
        <v>17</v>
      </c>
      <c r="H15" s="28" t="s">
        <v>18</v>
      </c>
      <c r="I15" s="57" t="s">
        <v>70</v>
      </c>
      <c r="J15" s="49" t="s">
        <v>20</v>
      </c>
      <c r="K15" s="46" t="s">
        <v>71</v>
      </c>
    </row>
    <row r="16" s="4" customFormat="1" ht="60" customHeight="1" spans="1:11">
      <c r="A16" s="14">
        <v>13</v>
      </c>
      <c r="B16" s="15" t="s">
        <v>72</v>
      </c>
      <c r="C16" s="15" t="s">
        <v>73</v>
      </c>
      <c r="D16" s="16" t="s">
        <v>74</v>
      </c>
      <c r="E16" s="36">
        <v>1</v>
      </c>
      <c r="F16" s="37" t="s">
        <v>16</v>
      </c>
      <c r="G16" s="37" t="s">
        <v>75</v>
      </c>
      <c r="H16" s="37" t="s">
        <v>24</v>
      </c>
      <c r="I16" s="58" t="s">
        <v>76</v>
      </c>
      <c r="J16" s="36" t="s">
        <v>53</v>
      </c>
      <c r="K16" s="46" t="s">
        <v>77</v>
      </c>
    </row>
    <row r="17" s="5" customFormat="1" ht="78" customHeight="1" spans="1:11">
      <c r="A17" s="14">
        <v>15</v>
      </c>
      <c r="B17" s="15"/>
      <c r="C17" s="15" t="s">
        <v>78</v>
      </c>
      <c r="D17" s="16" t="s">
        <v>79</v>
      </c>
      <c r="E17" s="36">
        <v>1</v>
      </c>
      <c r="F17" s="28" t="s">
        <v>58</v>
      </c>
      <c r="G17" s="28" t="s">
        <v>80</v>
      </c>
      <c r="H17" s="28" t="s">
        <v>29</v>
      </c>
      <c r="I17" s="58" t="s">
        <v>81</v>
      </c>
      <c r="J17" s="36" t="s">
        <v>20</v>
      </c>
      <c r="K17" s="51" t="s">
        <v>82</v>
      </c>
    </row>
    <row r="18" s="5" customFormat="1" ht="74" customHeight="1" spans="1:11">
      <c r="A18" s="14">
        <v>16</v>
      </c>
      <c r="B18" s="15"/>
      <c r="C18" s="15" t="s">
        <v>83</v>
      </c>
      <c r="D18" s="38" t="s">
        <v>79</v>
      </c>
      <c r="E18" s="39">
        <v>1</v>
      </c>
      <c r="F18" s="32" t="s">
        <v>58</v>
      </c>
      <c r="G18" s="32" t="s">
        <v>80</v>
      </c>
      <c r="H18" s="32" t="s">
        <v>29</v>
      </c>
      <c r="I18" s="59" t="s">
        <v>84</v>
      </c>
      <c r="J18" s="39" t="s">
        <v>20</v>
      </c>
      <c r="K18" s="17" t="s">
        <v>85</v>
      </c>
    </row>
    <row r="19" s="5" customFormat="1" ht="54" customHeight="1" spans="1:11">
      <c r="A19" s="14">
        <v>17</v>
      </c>
      <c r="B19" s="15"/>
      <c r="C19" s="40"/>
      <c r="D19" s="38" t="s">
        <v>86</v>
      </c>
      <c r="E19" s="39">
        <v>1</v>
      </c>
      <c r="F19" s="39" t="s">
        <v>17</v>
      </c>
      <c r="G19" s="39" t="s">
        <v>80</v>
      </c>
      <c r="H19" s="39" t="s">
        <v>45</v>
      </c>
      <c r="I19" s="39" t="s">
        <v>87</v>
      </c>
      <c r="J19" s="39" t="s">
        <v>20</v>
      </c>
      <c r="K19" s="17" t="s">
        <v>85</v>
      </c>
    </row>
    <row r="20" s="6" customFormat="1" ht="25" customHeight="1" spans="1:11">
      <c r="A20" s="22" t="s">
        <v>88</v>
      </c>
      <c r="B20" s="22"/>
      <c r="C20" s="22"/>
      <c r="D20" s="41"/>
      <c r="E20" s="41">
        <f>SUM(E4:E19)</f>
        <v>21</v>
      </c>
      <c r="F20" s="41"/>
      <c r="G20" s="41"/>
      <c r="H20" s="41"/>
      <c r="I20" s="60"/>
      <c r="J20" s="41"/>
      <c r="K20" s="41"/>
    </row>
  </sheetData>
  <sheetProtection formatCells="0" insertHyperlinks="0" autoFilter="0"/>
  <mergeCells count="10">
    <mergeCell ref="A1:K1"/>
    <mergeCell ref="A2:K2"/>
    <mergeCell ref="A20:D20"/>
    <mergeCell ref="I20:K20"/>
    <mergeCell ref="B4:B6"/>
    <mergeCell ref="B7:B11"/>
    <mergeCell ref="B12:B15"/>
    <mergeCell ref="B16:B19"/>
    <mergeCell ref="C18:C19"/>
    <mergeCell ref="K12:K14"/>
  </mergeCells>
  <pageMargins left="0.511805555555556" right="0.393055555555556" top="0.354166666666667" bottom="0.118055555555556" header="0.156944444444444" footer="0.156944444444444"/>
  <pageSetup paperSize="9" scale="5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 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茨茨茨茨茨茨</cp:lastModifiedBy>
  <dcterms:created xsi:type="dcterms:W3CDTF">2023-07-10T22:19:00Z</dcterms:created>
  <dcterms:modified xsi:type="dcterms:W3CDTF">2025-11-05T08:57:02Z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C7264BD166A244BFA3CF621CC6056468_13</vt:lpwstr>
  </property>
  <property fmtid="{D5CDD505-2E9C-101B-9397-08002B2CF9AE}" pid="3" name="KSOProductBuildVer">
    <vt:lpwstr>2052-12.1.0.23125</vt:lpwstr>
  </property>
</Properties>
</file>