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统筹招聘 (第二版)" sheetId="3" state="hidden" r:id="rId1"/>
    <sheet name="统筹招聘 (定稿版)" sheetId="4" r:id="rId2"/>
    <sheet name="统筹招聘" sheetId="1" state="hidden" r:id="rId3"/>
    <sheet name="简表" sheetId="2" state="hidden" r:id="rId4"/>
  </sheets>
  <definedNames>
    <definedName name="_xlnm.Print_Area" localSheetId="2">统筹招聘!$A$1:$L$65</definedName>
    <definedName name="_xlnm.Print_Area" localSheetId="0">'统筹招聘 (第二版)'!$A$1:$K$58</definedName>
    <definedName name="_xlnm.Print_Area" localSheetId="1">'统筹招聘 (定稿版)'!$A$1:$I$48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黄卫宁</author>
  </authors>
  <commentList>
    <comment ref="L15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  <comment ref="L21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  <comment ref="L26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  <comment ref="L43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  <comment ref="L48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  <comment ref="L57" authorId="0">
      <text>
        <r>
          <rPr>
            <b/>
            <sz val="9"/>
            <rFont val="宋体"/>
            <charset val="134"/>
          </rPr>
          <t>黄卫宁:</t>
        </r>
        <r>
          <rPr>
            <sz val="9"/>
            <rFont val="宋体"/>
            <charset val="134"/>
          </rPr>
          <t xml:space="preserve">
电子版报送时请备注：截止目前校招拟录用人数
盖章件无需填写备注</t>
        </r>
      </text>
    </comment>
  </commentList>
</comments>
</file>

<file path=xl/sharedStrings.xml><?xml version="1.0" encoding="utf-8"?>
<sst xmlns="http://schemas.openxmlformats.org/spreadsheetml/2006/main" count="943" uniqueCount="255">
  <si>
    <r>
      <rPr>
        <b/>
        <sz val="24"/>
        <rFont val="黑体"/>
        <charset val="134"/>
      </rPr>
      <t>合肥市建投集团</t>
    </r>
    <r>
      <rPr>
        <b/>
        <sz val="24"/>
        <rFont val="Times New Roman"/>
        <charset val="134"/>
      </rPr>
      <t>2026</t>
    </r>
    <r>
      <rPr>
        <b/>
        <sz val="24"/>
        <rFont val="黑体"/>
        <charset val="134"/>
      </rPr>
      <t>年校园招聘计划表</t>
    </r>
  </si>
  <si>
    <t>一、集团本部（8人）</t>
  </si>
  <si>
    <t>序号</t>
  </si>
  <si>
    <t>岗位名称</t>
  </si>
  <si>
    <t>人数</t>
  </si>
  <si>
    <t>岗位主要职责</t>
  </si>
  <si>
    <t>岗位要求</t>
  </si>
  <si>
    <r>
      <rPr>
        <b/>
        <sz val="14"/>
        <rFont val="仿宋_GB2312"/>
        <charset val="134"/>
      </rPr>
      <t xml:space="preserve">招聘方式
</t>
    </r>
    <r>
      <rPr>
        <b/>
        <sz val="12"/>
        <rFont val="仿宋_GB2312"/>
        <charset val="134"/>
      </rPr>
      <t>（统筹招聘/自主招聘）</t>
    </r>
  </si>
  <si>
    <t>备注</t>
  </si>
  <si>
    <t>年龄</t>
  </si>
  <si>
    <t>学历</t>
  </si>
  <si>
    <t>专业</t>
  </si>
  <si>
    <t>职称</t>
  </si>
  <si>
    <t>其他</t>
  </si>
  <si>
    <t>安全生产岗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</si>
  <si>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负责制定实施隐患排查计划，并明确整改要求，跟踪整改进度；                         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组织应急管理及培训教育等相关工作；                                                                           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按要求部署各安全重点专项工作，协调解决推进专项工作。</t>
    </r>
  </si>
  <si>
    <t>/</t>
  </si>
  <si>
    <t>硕士研究生</t>
  </si>
  <si>
    <r>
      <rPr>
        <sz val="12"/>
        <rFont val="仿宋_GB2312"/>
        <charset val="134"/>
      </rPr>
      <t>硕士研究生：安全工程（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）、消防工程类（</t>
    </r>
    <r>
      <rPr>
        <sz val="12"/>
        <rFont val="Times New Roman"/>
        <charset val="134"/>
      </rPr>
      <t>083102K</t>
    </r>
    <r>
      <rPr>
        <sz val="12"/>
        <rFont val="仿宋_GB2312"/>
        <charset val="134"/>
      </rPr>
      <t>）</t>
    </r>
  </si>
  <si>
    <t>统筹招聘</t>
  </si>
  <si>
    <t>审计专员岗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</si>
  <si>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制定公司内部审计相关制度和规范；                                       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实施审计项目；                                                         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跟踪年度审计意见和建议的落实情况，开展跟踪检查；                             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组织开展公司内控自评、内控监督相关工作。</t>
    </r>
  </si>
  <si>
    <r>
      <rPr>
        <sz val="12"/>
        <rFont val="仿宋_GB2312"/>
        <charset val="134"/>
      </rPr>
      <t>硕士研究生：审计（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</t>
    </r>
  </si>
  <si>
    <t>中共党员、取得注册会计师资格优先。</t>
  </si>
  <si>
    <t>投资岗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</si>
  <si>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对所属企业申报的投资项目进行审核并提出处理意见，做好投后管理；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负责集团公司及所属企业重大资产的划进划出及重大战略重组。</t>
    </r>
  </si>
  <si>
    <r>
      <rPr>
        <sz val="12"/>
        <rFont val="仿宋_GB2312"/>
        <charset val="134"/>
      </rPr>
      <t>硕士研究生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</si>
  <si>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硕士研究生：经济学类（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</t>
    </r>
  </si>
  <si>
    <t>博士研究生及其他条件特别优秀者，条件可适当放宽。</t>
  </si>
  <si>
    <t>融资岗</t>
  </si>
  <si>
    <t>1.分析、制订公司融资需求、融资策略和计划，进行融资成本管理，配合资产负债指标及现金流指标达成；
2.负责公司融资项目的运营方式、做好融资渠道分析，根据公司现有资源，提出具体融资、担保、资金管理方案并组织实施；
3.负责融资渠道的发掘、维护，投资项目的前期规划。</t>
  </si>
  <si>
    <t>硕士研究生：会计（1253）、财务管理（120204）、金融（0251）</t>
  </si>
  <si>
    <t>出纳岗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</si>
  <si>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管理公司银行帐户、电子银行、资金调拨及相关财务票据，确保资金安全；</t>
    </r>
    <r>
      <rPr>
        <sz val="12"/>
        <rFont val="Times New Roman"/>
        <charset val="134"/>
      </rPr>
      <t xml:space="preserve">                
2.</t>
    </r>
    <r>
      <rPr>
        <sz val="12"/>
        <rFont val="仿宋_GB2312"/>
        <charset val="134"/>
      </rPr>
      <t>负责费用报销，合同付款、回款等公司资金收支出工作，确保合理、安全地调度和使用资金；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加强公司资金管理，做好相关理财工作，有效提高闲置资金的收益；</t>
    </r>
    <r>
      <rPr>
        <sz val="12"/>
        <rFont val="Times New Roman"/>
        <charset val="134"/>
      </rPr>
      <t xml:space="preserve">                      
4.</t>
    </r>
    <r>
      <rPr>
        <sz val="12"/>
        <rFont val="仿宋_GB2312"/>
        <charset val="134"/>
      </rPr>
      <t>分析现金流状况，揭示公司现金流动、营运资金管理中存在的问题并提出改进措施。</t>
    </r>
  </si>
  <si>
    <t>硕士研究生：会计（1253）、财务管理（120204）</t>
  </si>
  <si>
    <t>有会计职称者优先。</t>
  </si>
  <si>
    <t>会计岗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</si>
  <si>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负责日常会计核算工作；编制财务报告；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负责公司税务申报、纳税筹划工作；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参与预算编制；协助内、外部审计工作。</t>
    </r>
  </si>
  <si>
    <t>战略岗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</si>
  <si>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根据集团战略目标，分析研究行业面临的宏观经济形势、产业政策和行业发展态势；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2.</t>
    </r>
    <r>
      <rPr>
        <sz val="12"/>
        <rFont val="仿宋_GB2312"/>
        <charset val="134"/>
      </rPr>
      <t>对标研究优秀行业实践，形成短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中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远期战略规划。</t>
    </r>
  </si>
  <si>
    <t>博士研究生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</si>
  <si>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搜寻、筛选优质项目；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投资前期的项目考察、资料收集、市场调查，提交立项建议书，申请立项；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项目尽职调查、投资方案设计、投资谈判、拟定投资合同等相关文件、合同执行；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对被投资企业的经营、管理、财务状况进行投后管理和增值服务，提交投后管理报告；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>拟定投资退出方案，经批准后实施投资退出。</t>
    </r>
  </si>
  <si>
    <t>合计</t>
  </si>
  <si>
    <r>
      <rPr>
        <sz val="16"/>
        <rFont val="黑体"/>
        <charset val="134"/>
      </rPr>
      <t>二、建投资本（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人）</t>
    </r>
  </si>
  <si>
    <r>
      <rPr>
        <sz val="12"/>
        <rFont val="仿宋_GB2312"/>
        <charset val="134"/>
      </rPr>
      <t>基金管理岗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</si>
  <si>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基金业务考核及子基金管理；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投资者适当性管理；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基金品牌运营及投资统计分析；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基金管理平台维护及信息披露；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基金业务档案收集和整理；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内部审计及监督；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战略规划与行业研究。</t>
    </r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</si>
  <si>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</si>
  <si>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硕士研究生：会计学（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</si>
  <si>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本科专业为会计学、财务管理、审计学专业优先；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具有私募股权投资机构、会计师事务所、投行股权条线实习经历优先；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持有注册会计师、基金从业资格证书、证券从业资格证书等优先。</t>
    </r>
  </si>
  <si>
    <r>
      <rPr>
        <sz val="12"/>
        <rFont val="仿宋_GB2312"/>
        <charset val="134"/>
      </rPr>
      <t>统筹招聘</t>
    </r>
  </si>
  <si>
    <r>
      <rPr>
        <sz val="12"/>
        <rFont val="仿宋_GB2312"/>
        <charset val="134"/>
      </rPr>
      <t>风控合规岗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</si>
  <si>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参与项目投资风险审查、合规性审查；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参与项目投资协议审查，投后交易文件、投后管理报告等材料审查，投后事项风险监控；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配合部门处理内控自评、档案管理、材料报送等其他综合性事务工作。</t>
    </r>
  </si>
  <si>
    <r>
      <rPr>
        <sz val="12"/>
        <rFont val="仿宋_GB2312"/>
        <charset val="134"/>
      </rPr>
      <t>硕士研究生：民商法学（</t>
    </r>
    <r>
      <rPr>
        <sz val="12"/>
        <rFont val="Times New Roman"/>
        <charset val="134"/>
      </rPr>
      <t>030105</t>
    </r>
    <r>
      <rPr>
        <sz val="12"/>
        <rFont val="仿宋_GB2312"/>
        <charset val="134"/>
      </rPr>
      <t>）、经济法学（</t>
    </r>
    <r>
      <rPr>
        <sz val="12"/>
        <rFont val="Times New Roman"/>
        <charset val="134"/>
      </rPr>
      <t>030107</t>
    </r>
    <r>
      <rPr>
        <sz val="12"/>
        <rFont val="仿宋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</si>
  <si>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具有私募股权投资机构、会计师事务所、律师事务所实习经历优先；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取得法律职业资格证书、持有注册会计师、基金从业资格证书、证券从业资格证书等优先。</t>
    </r>
  </si>
  <si>
    <t>三、国投公司（2人）</t>
  </si>
  <si>
    <t>产业投资岗</t>
  </si>
  <si>
    <t>1.开展行业研究，调研收集行业资料，进行市场调查，掌握行业发展动态，搜寻、筛选优质项目；
2.对接合作方，沟通投资方案等事项，完成投资项目立项、开展尽职调查、拟定投资合同、提交投后管理报告等全流程工作；
3.跟踪被投项目的经营状况、行业动态，定期收集、整理、分析相关数据、维护和更新项目投后管理数据及档案；
4.识别、评估和报告被投项目的潜在风险，提出初步预警和建议:
5.协助进行退出方案的分析、数据整理、材料准备及流程协调工作等。</t>
  </si>
  <si>
    <t>硕士研究生及以上学历</t>
  </si>
  <si>
    <t>硕士研究生：应用经济学（0202）、金融（0251）、会计学（120201）、会计（1253）、审计（1257）</t>
  </si>
  <si>
    <t>1.持有注册会计师证书优先；
2.具有国企产业投资实习经验者优先；
3.博士研究生及其他条件特别优秀者，条件可适当放宽。</t>
  </si>
  <si>
    <t>四、乡投公司（2人）</t>
  </si>
  <si>
    <t>学历及专业</t>
  </si>
  <si>
    <t>法务专员岗</t>
  </si>
  <si>
    <t>负责公司法务、法治宣传及招标管理等工作</t>
  </si>
  <si>
    <t>研究生及以上</t>
  </si>
  <si>
    <r>
      <rPr>
        <sz val="12"/>
        <rFont val="仿宋_GB2312"/>
        <charset val="134"/>
      </rPr>
      <t>硕士研究生：法学（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</t>
    </r>
  </si>
  <si>
    <t xml:space="preserve"> </t>
  </si>
  <si>
    <t>安全管理岗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</si>
  <si>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宣传贯彻执行国家安全生产相关的方针政策、法律法规、标准规范及其他要求；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落实上级部门部署的安全生产工作，并按要求对在建在营项目进行安全生产监督检查；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落实各项重点专项工作及安全考核工作。</t>
    </r>
  </si>
  <si>
    <t>本科及硕士研究生</t>
  </si>
  <si>
    <r>
      <rPr>
        <sz val="12"/>
        <rFont val="仿宋_GB2312"/>
        <charset val="134"/>
      </rPr>
      <t>本科：安全工程（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）、安全生产监管（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）、应急技术与管理（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）、应急管理（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）         
硕士研究生：安全科学与工程（</t>
    </r>
    <r>
      <rPr>
        <sz val="12"/>
        <rFont val="Times New Roman"/>
        <charset val="134"/>
      </rPr>
      <t>0837</t>
    </r>
    <r>
      <rPr>
        <sz val="12"/>
        <rFont val="仿宋_GB2312"/>
        <charset val="134"/>
      </rPr>
      <t>）</t>
    </r>
  </si>
  <si>
    <r>
      <rPr>
        <sz val="16"/>
        <rFont val="黑体"/>
        <charset val="134"/>
      </rPr>
      <t>五、蓝科公司（</t>
    </r>
    <r>
      <rPr>
        <sz val="16"/>
        <rFont val="Times New Roman"/>
        <charset val="134"/>
      </rPr>
      <t>10</t>
    </r>
    <r>
      <rPr>
        <sz val="16"/>
        <rFont val="黑体"/>
        <charset val="134"/>
      </rPr>
      <t>人）</t>
    </r>
  </si>
  <si>
    <t>财务管理岗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</si>
  <si>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负责企业费用报销的审核与支付，确保报销流程合规；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 xml:space="preserve">负责与银行对接，办理账户开立、转账、对账等银行业务；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按照会计制度，编制记账凭证，按时结账、如期报账、定期对账； 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负责业务收入核对工作，维护各类资金相关台账，确保账实相符; 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>熟悉国家税收政策，办理税务登记、纳税申报、税款缴纳等工作，确保依法纳税。</t>
    </r>
  </si>
  <si>
    <r>
      <rPr>
        <sz val="12"/>
        <rFont val="仿宋_GB2312"/>
        <charset val="134"/>
      </rPr>
      <t>本科；会计学（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
硕士研究生：工商管理学（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</t>
    </r>
  </si>
  <si>
    <t>通过注册会计师考试优先。</t>
  </si>
  <si>
    <t>招商管理岗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</si>
  <si>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按公司招商流程及工作制度要求进行日常招商工作；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 xml:space="preserve">开展市场调查、分析和预测、相关产业研究、挖掘招商项目信息；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掌握市场动态，积极适时、有效地开辟新招商渠道；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负责招商客户的谈判、政策制定、合同签订。</t>
    </r>
  </si>
  <si>
    <r>
      <rPr>
        <sz val="12"/>
        <rFont val="仿宋_GB2312"/>
        <charset val="134"/>
      </rPr>
      <t>硕士研究生：生物工程类（</t>
    </r>
    <r>
      <rPr>
        <sz val="12"/>
        <rFont val="Times New Roman"/>
        <charset val="134"/>
      </rPr>
      <t>0830</t>
    </r>
    <r>
      <rPr>
        <sz val="12"/>
        <rFont val="仿宋_GB2312"/>
        <charset val="134"/>
      </rPr>
      <t>）、生物科学类（</t>
    </r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）、材料类（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）、电子信息类（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）</t>
    </r>
  </si>
  <si>
    <t>运营专员岗
（所属创服公司）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</si>
  <si>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负责园区日常运营管理和维护；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负责园区物业服务管理与监督；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负责入园企业服务与沟通协调；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落实园区安全生产责任制，监督园区各项安全管理工作（消防安全、治安安全、施工安全、食品安全等）的执行；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>完成公司领导交办的其它工作任务。</t>
    </r>
  </si>
  <si>
    <r>
      <rPr>
        <sz val="12"/>
        <rFont val="仿宋_GB2312"/>
        <charset val="134"/>
      </rPr>
      <t>本科：经济学类（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）、经济与贸易类（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）、应急管理（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）
硕士研究生：应用经济学（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仿宋_GB2312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仿宋_GB2312"/>
        <charset val="134"/>
      </rPr>
      <t>）</t>
    </r>
  </si>
  <si>
    <t>法务合规岗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</si>
  <si>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负责公司法律事务工作，参与公司仲裁、诉讼活动，公司所涉法律纠纷的协商、谈判等；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负责公司合同审查及管理工作，参与公司对外商务合同的前期谈判、合同起草、合同审核、合同签订、以及合同履行及实施，对合同实行全程监控跟进管理，对合同执行过程中出现的风险进行即时处理并采取相应防范措施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对公司规章制度进行合法性、合规性进行审查；对公司各部门法律事务工作进行指导、监督、协调。</t>
    </r>
  </si>
  <si>
    <r>
      <rPr>
        <sz val="12"/>
        <rFont val="仿宋_GB2312"/>
        <charset val="134"/>
      </rPr>
      <t>本科：法学类（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
硕士研究生：法学（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</si>
  <si>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通过国家统一法律职业资格考试；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具有国有企业法律合规工作实习经验优先。</t>
    </r>
  </si>
  <si>
    <t>工程咨询岗
（鼎信公司）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</si>
  <si>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负责项目可研报告等编制业务或组织项目评审、评估类业务；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或具备项目谋划专业技能，包括规划设计、资金申请等；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或具备产业规划、发展规划等编制能力或相关经验。</t>
    </r>
  </si>
  <si>
    <r>
      <rPr>
        <sz val="12"/>
        <rFont val="仿宋_GB2312"/>
        <charset val="134"/>
      </rPr>
      <t>本科：土木工程（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）、城乡规划（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）、环境科学（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）、环境生态工程（</t>
    </r>
    <r>
      <rPr>
        <sz val="12"/>
        <rFont val="Times New Roman"/>
        <charset val="134"/>
      </rPr>
      <t>082504</t>
    </r>
    <r>
      <rPr>
        <sz val="12"/>
        <rFont val="仿宋_GB2312"/>
        <charset val="134"/>
      </rPr>
      <t>）
硕士研究生：土木工程（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）、城乡规划（</t>
    </r>
    <r>
      <rPr>
        <sz val="12"/>
        <rFont val="Times New Roman"/>
        <charset val="134"/>
      </rPr>
      <t>0853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仿宋_GB2312"/>
        <charset val="134"/>
      </rPr>
      <t>）、环境科学（</t>
    </r>
    <r>
      <rPr>
        <sz val="12"/>
        <rFont val="Times New Roman"/>
        <charset val="134"/>
      </rPr>
      <t>083001</t>
    </r>
    <r>
      <rPr>
        <sz val="12"/>
        <rFont val="仿宋_GB2312"/>
        <charset val="134"/>
      </rPr>
      <t>）、环境工程 （</t>
    </r>
    <r>
      <rPr>
        <sz val="12"/>
        <rFont val="Times New Roman"/>
        <charset val="134"/>
      </rPr>
      <t>083002</t>
    </r>
    <r>
      <rPr>
        <sz val="12"/>
        <rFont val="仿宋_GB2312"/>
        <charset val="134"/>
      </rPr>
      <t>）</t>
    </r>
  </si>
  <si>
    <t>自主招聘</t>
  </si>
  <si>
    <t>招标代理岗
（鼎信公司）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</si>
  <si>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负责与业主单位的沟通协调和项目跟进；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负责招标采购项目方案编制、文件编制、招标采购实施全流程工作；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参与招标采购相关新技术研发、政策研究等工作。</t>
    </r>
  </si>
  <si>
    <r>
      <rPr>
        <sz val="12"/>
        <rFont val="仿宋_GB2312"/>
        <charset val="134"/>
      </rPr>
      <t>本科：机械类（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）、材料类（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）、电气类（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）、电子信息类（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）、自动化类（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）、土木类（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）、建筑类（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）、安全科学与工程类（</t>
    </r>
    <r>
      <rPr>
        <sz val="12"/>
        <rFont val="Times New Roman"/>
        <charset val="134"/>
      </rPr>
      <t>0829</t>
    </r>
    <r>
      <rPr>
        <sz val="12"/>
        <rFont val="仿宋_GB2312"/>
        <charset val="134"/>
      </rPr>
      <t>）、管理科学与工程类（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）、公共管理类（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）
硕士研究生：机械工程（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）、仪器科学与技术（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）、机械（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）、材料科学与工程（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）、材料与化工（</t>
    </r>
    <r>
      <rPr>
        <sz val="12"/>
        <rFont val="Times New Roman"/>
        <charset val="134"/>
      </rPr>
      <t>0856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）、电子科学与技术（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）、控制科学与工程（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）、网络空间安全（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）、土木工程（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仿宋_GB2312"/>
        <charset val="134"/>
      </rPr>
      <t>）、建筑学（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）、城乡规划学（</t>
    </r>
    <r>
      <rPr>
        <sz val="12"/>
        <rFont val="Times New Roman"/>
        <charset val="134"/>
      </rPr>
      <t>0833</t>
    </r>
    <r>
      <rPr>
        <sz val="12"/>
        <rFont val="仿宋_GB2312"/>
        <charset val="134"/>
      </rPr>
      <t>）、建筑（</t>
    </r>
    <r>
      <rPr>
        <sz val="12"/>
        <rFont val="Times New Roman"/>
        <charset val="134"/>
      </rPr>
      <t>0851</t>
    </r>
    <r>
      <rPr>
        <sz val="12"/>
        <rFont val="仿宋_GB2312"/>
        <charset val="134"/>
      </rPr>
      <t>）、城乡规划（</t>
    </r>
    <r>
      <rPr>
        <sz val="12"/>
        <rFont val="Times New Roman"/>
        <charset val="134"/>
      </rPr>
      <t>0853</t>
    </r>
    <r>
      <rPr>
        <sz val="12"/>
        <rFont val="仿宋_GB2312"/>
        <charset val="134"/>
      </rPr>
      <t>）、安全科学与工程（</t>
    </r>
    <r>
      <rPr>
        <sz val="12"/>
        <rFont val="Times New Roman"/>
        <charset val="134"/>
      </rPr>
      <t>0837</t>
    </r>
    <r>
      <rPr>
        <sz val="12"/>
        <rFont val="仿宋_GB2312"/>
        <charset val="134"/>
      </rPr>
      <t>）、管理科学与工程（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）、信息资源管理（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1256</t>
    </r>
    <r>
      <rPr>
        <sz val="12"/>
        <rFont val="仿宋_GB2312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）、公共管理学（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）、公共管理（</t>
    </r>
    <r>
      <rPr>
        <sz val="12"/>
        <rFont val="Times New Roman"/>
        <charset val="134"/>
      </rPr>
      <t>1252</t>
    </r>
    <r>
      <rPr>
        <sz val="12"/>
        <rFont val="仿宋_GB2312"/>
        <charset val="134"/>
      </rPr>
      <t>）</t>
    </r>
  </si>
  <si>
    <t>持有C1及以上驾照并能熟练驾驶者优先。</t>
  </si>
  <si>
    <t>会计核算岗
（鼎信公司）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</si>
  <si>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按要求完成结算审核和往来账项管理；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按要求完成公司合并财务报表编制；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按要求完成公司全面预算和经营分析；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协助完善公司财务管理制度，理顺各项内控机制、流程，并督促检查落实；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协助开展公司投融资及风险管控工作。</t>
    </r>
  </si>
  <si>
    <t>本科</t>
  </si>
  <si>
    <r>
      <rPr>
        <sz val="12"/>
        <rFont val="仿宋_GB2312"/>
        <charset val="134"/>
      </rPr>
      <t>本科：财政学类（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）、金融学类（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）、资产评估（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）、财务会计教育（</t>
    </r>
    <r>
      <rPr>
        <sz val="12"/>
        <rFont val="Times New Roman"/>
        <charset val="134"/>
      </rPr>
      <t>120213T</t>
    </r>
    <r>
      <rPr>
        <sz val="12"/>
        <rFont val="仿宋_GB2312"/>
        <charset val="134"/>
      </rPr>
      <t>）、内部审计（</t>
    </r>
    <r>
      <rPr>
        <sz val="12"/>
        <rFont val="Times New Roman"/>
        <charset val="134"/>
      </rPr>
      <t>120218T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</si>
  <si>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具有会计相关职称或职业资格证书优先；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具有企业财务岗位实习工作经验者优先。</t>
    </r>
  </si>
  <si>
    <t>六、泊车集团（3人）</t>
  </si>
  <si>
    <t>产品经理岗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</si>
  <si>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负责移动端产品的需求分析、产品方案设计、产品文档的输出；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跟进需求研发进度，保障需求的落地实施，推进项目的良性运转和持续迭代；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深入理解用户使用场景，开展用户调研，项目上线后根据用户反馈和运营数据来持续完善产品。</t>
    </r>
  </si>
  <si>
    <t>硕士研究生：计算机科学与技术（0812）、软件工程（0835）</t>
  </si>
  <si>
    <t>1、能够熟练使用Axure、Xmind等产品原型设计工具；                                      
2、具有一定的组织协调、沟通理解能力和文档书写能力；                                                                                       3、具有停车或出行行业相关产品设计经验者优先考虑。</t>
  </si>
  <si>
    <t>行政综合岗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</si>
  <si>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负责起草各类总结、汇报等综合文字材料;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协助组织相关会议活动；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负责公司固定资产及办公用品的采购发放、出入库管理统计雏护等工作。</t>
    </r>
  </si>
  <si>
    <t>本科：新闻传播学类（0503）、工商管理类（1202）、公共管理类（1204）</t>
  </si>
  <si>
    <t>具有大型企业相关岗位实习经验者优先。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</si>
  <si>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协助定期开展安全教育和培训，负责培训情况记录和资料归档工作；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定期开展安全检查，负责隐患（限期整改书制发、措施拟定、整改督促、验收闭环等工作；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协助定期召开安全生产会议，负责会务组织、材料准备、会议记录以及资料归档工作；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负责安全生产工作总结撰写。</t>
    </r>
  </si>
  <si>
    <t>本科：机械类（0802）、 仪器类（0803）、能源动力类（0805）、电气类（0806 ）、自动化类（0808）、土木类（0810 ）、化工与制药类（0813）、矿业类（0815）、交通运输类（0818）、建筑类（0828）、安全科学与工程类（0829）、管理科学与工程类（1201 ）、公共管理类（1204 ）
硕士研究生：工学大类（08）、管理学大类（12）</t>
  </si>
  <si>
    <t>1、具有相同或类似岗位实习经验者优先；
2、该岗位需经常深入一线项目检查，汛期期间等重要时期需参与应急值班。</t>
  </si>
  <si>
    <r>
      <rPr>
        <sz val="18"/>
        <rFont val="黑体"/>
        <charset val="134"/>
      </rPr>
      <t>七、法务区公司（</t>
    </r>
    <r>
      <rPr>
        <sz val="18"/>
        <rFont val="Times New Roman"/>
        <charset val="134"/>
      </rPr>
      <t>6</t>
    </r>
    <r>
      <rPr>
        <sz val="18"/>
        <rFont val="黑体"/>
        <charset val="134"/>
      </rPr>
      <t>人）</t>
    </r>
  </si>
  <si>
    <t>党务综合岗</t>
  </si>
  <si>
    <r>
      <rPr>
        <sz val="12"/>
        <rFont val="仿宋_GB2312"/>
        <charset val="134"/>
      </rPr>
      <t xml:space="preserve">
</t>
    </r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承担党组织建设、党员教育管理等党务和宣传工作；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组织开展各类党建工作及会议；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负责共青团工作；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负责工会工作。</t>
    </r>
  </si>
  <si>
    <r>
      <rPr>
        <sz val="12"/>
        <rFont val="仿宋_GB2312"/>
        <charset val="134"/>
      </rPr>
      <t>本科：中国语言文学（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
硕士研究生：中国语言文学（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</si>
  <si>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中共党员（含中共预备党员）；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在校期间具有学生干部经验或群团工作实习经验者优先。</t>
    </r>
  </si>
  <si>
    <t>纪检综合岗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</si>
  <si>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负责落实纪检工作各项部署，做好日常监督和专项监督检查等工作；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 xml:space="preserve">负责做好廉洁从业宣传教育、廉洁企业文化建设等工作；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协助党支部及群团开展相关工作；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承担其他综合性工作。</t>
    </r>
  </si>
  <si>
    <r>
      <rPr>
        <sz val="12"/>
        <rFont val="仿宋_GB2312"/>
        <charset val="134"/>
      </rPr>
      <t>本科：审计学（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120203K‌</t>
    </r>
    <r>
      <rPr>
        <sz val="12"/>
        <rFont val="宋体"/>
        <charset val="134"/>
      </rPr>
      <t>）</t>
    </r>
    <r>
      <rPr>
        <sz val="12"/>
        <rFont val="仿宋_GB2312"/>
        <charset val="134"/>
      </rPr>
      <t>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）、纪检监察（</t>
    </r>
    <r>
      <rPr>
        <sz val="12"/>
        <rFont val="Times New Roman"/>
        <charset val="134"/>
      </rPr>
      <t>030108TK</t>
    </r>
    <r>
      <rPr>
        <sz val="12"/>
        <rFont val="仿宋_GB2312"/>
        <charset val="134"/>
      </rPr>
      <t>）
硕士研究生：审计（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）、纪检监察学（</t>
    </r>
    <r>
      <rPr>
        <sz val="12"/>
        <rFont val="Times New Roman"/>
        <charset val="134"/>
      </rPr>
      <t>0308</t>
    </r>
    <r>
      <rPr>
        <sz val="12"/>
        <rFont val="仿宋_GB2312"/>
        <charset val="134"/>
      </rPr>
      <t>）</t>
    </r>
  </si>
  <si>
    <t>中共党员（含中共预备党员）。</t>
  </si>
  <si>
    <t>招商运营岗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</si>
  <si>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负责招商客户的拓展与招商落地服务；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 xml:space="preserve">负责项目企业调研、汇总，分析企业发展情况与需求，了解企业运营的各环节，开展企业服务、生活服务等项目运营服务工作；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负责物业公司的管理，协同物业公司做好项目的物业服务；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配合各入区机构做好招商推介、产业服务等各类活动组织及宣传报道。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 xml:space="preserve">分析相关政策、行业动态，组织投资项目的考察、资料收集、市场调查；
</t>
    </r>
    <r>
      <rPr>
        <sz val="12"/>
        <rFont val="Times New Roman"/>
        <charset val="134"/>
      </rPr>
      <t>6.</t>
    </r>
    <r>
      <rPr>
        <sz val="12"/>
        <rFont val="仿宋_GB2312"/>
        <charset val="134"/>
      </rPr>
      <t xml:space="preserve">负责人工智能、大数据等法务科技相关产业研究工作。
</t>
    </r>
  </si>
  <si>
    <r>
      <rPr>
        <sz val="12"/>
        <rFont val="仿宋_GB2312"/>
        <charset val="134"/>
      </rPr>
      <t>本科：经济学类（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）、法学类（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
研究生：应用经济学（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</t>
    </r>
  </si>
  <si>
    <t>具有同岗位实习经历者优先。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</si>
  <si>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宣传贯彻执行国家安全相关的方针政策、法律法规、标准规范及其他求；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落实上级部门部署的安全生产工作，并按要求开展具体工作；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落实各项重点专项工作及安全考核工作。</t>
    </r>
  </si>
  <si>
    <r>
      <rPr>
        <sz val="12"/>
        <rFont val="仿宋_GB2312"/>
        <charset val="134"/>
      </rPr>
      <t>本科：安全工程（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）、消防工程（</t>
    </r>
    <r>
      <rPr>
        <sz val="12"/>
        <rFont val="Times New Roman"/>
        <charset val="134"/>
      </rPr>
      <t>083102K</t>
    </r>
    <r>
      <rPr>
        <sz val="12"/>
        <rFont val="仿宋_GB2312"/>
        <charset val="134"/>
      </rPr>
      <t>）、土木类（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
硕士研究生：安全科学与工程（</t>
    </r>
    <r>
      <rPr>
        <sz val="12"/>
        <rFont val="Times New Roman"/>
        <charset val="134"/>
      </rPr>
      <t>0837</t>
    </r>
    <r>
      <rPr>
        <sz val="12"/>
        <rFont val="仿宋_GB2312"/>
        <charset val="134"/>
      </rPr>
      <t>）、安全工程（</t>
    </r>
    <r>
      <rPr>
        <sz val="12"/>
        <rFont val="Times New Roman"/>
        <charset val="134"/>
      </rPr>
      <t>085702</t>
    </r>
    <r>
      <rPr>
        <sz val="12"/>
        <rFont val="仿宋_GB2312"/>
        <charset val="134"/>
      </rPr>
      <t>）、土木工程（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</t>
    </r>
  </si>
  <si>
    <t>人力资源岗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</si>
  <si>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做好员工招聘、培养开发、薪酬福利、绩效考核、员工关系管理等工作；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负责人事档案、劳动合同管理工作，包括人事档案的收集、整理、审核、管理，劳动合同的签订、维护、解除、归档；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负责人员教育培训工作；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负责企业文化建设工作；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>承担其他综合性工作。</t>
    </r>
  </si>
  <si>
    <r>
      <rPr>
        <sz val="12"/>
        <rFont val="仿宋_GB2312"/>
        <charset val="134"/>
      </rPr>
      <t>本科：中国语言文学（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）、公共管理类（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）、人力资源管理（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）
硕士研究生：中国语言文学（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）</t>
    </r>
  </si>
  <si>
    <t>总计</t>
  </si>
  <si>
    <t>合肥市建投集团2026年校园招聘计划表</t>
  </si>
  <si>
    <t>一、集团本部（2人）</t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</si>
  <si>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</si>
  <si>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岗位名称</t>
    </r>
  </si>
  <si>
    <r>
      <rPr>
        <b/>
        <sz val="14"/>
        <rFont val="仿宋_GB2312"/>
        <charset val="134"/>
      </rPr>
      <t>人数</t>
    </r>
  </si>
  <si>
    <r>
      <rPr>
        <b/>
        <sz val="14"/>
        <rFont val="仿宋_GB2312"/>
        <charset val="134"/>
      </rPr>
      <t>岗位主要职责</t>
    </r>
  </si>
  <si>
    <r>
      <rPr>
        <b/>
        <sz val="14"/>
        <rFont val="仿宋_GB2312"/>
        <charset val="134"/>
      </rPr>
      <t>岗位要求</t>
    </r>
  </si>
  <si>
    <r>
      <rPr>
        <b/>
        <sz val="14"/>
        <rFont val="仿宋_GB2312"/>
        <charset val="134"/>
      </rPr>
      <t>备注</t>
    </r>
  </si>
  <si>
    <r>
      <rPr>
        <b/>
        <sz val="14"/>
        <rFont val="仿宋_GB2312"/>
        <charset val="134"/>
      </rPr>
      <t>年龄</t>
    </r>
  </si>
  <si>
    <r>
      <rPr>
        <b/>
        <sz val="14"/>
        <rFont val="仿宋_GB2312"/>
        <charset val="134"/>
      </rPr>
      <t>学历及专业</t>
    </r>
  </si>
  <si>
    <r>
      <rPr>
        <b/>
        <sz val="14"/>
        <rFont val="仿宋_GB2312"/>
        <charset val="134"/>
      </rPr>
      <t>职称</t>
    </r>
  </si>
  <si>
    <r>
      <rPr>
        <b/>
        <sz val="14"/>
        <rFont val="仿宋_GB2312"/>
        <charset val="134"/>
      </rPr>
      <t>其他</t>
    </r>
  </si>
  <si>
    <r>
      <rPr>
        <sz val="12"/>
        <rFont val="仿宋_GB2312"/>
        <charset val="134"/>
      </rPr>
      <t>审计专员岗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</si>
  <si>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制定公司内部审计相关制度和规范；</t>
    </r>
    <r>
      <rPr>
        <sz val="12"/>
        <rFont val="Times New Roman"/>
        <charset val="134"/>
      </rPr>
      <t xml:space="preserve">                                       
2.</t>
    </r>
    <r>
      <rPr>
        <sz val="12"/>
        <rFont val="仿宋_GB2312"/>
        <charset val="134"/>
      </rPr>
      <t>实施审计项目；</t>
    </r>
    <r>
      <rPr>
        <sz val="12"/>
        <rFont val="Times New Roman"/>
        <charset val="134"/>
      </rPr>
      <t xml:space="preserve">                                                         
3.</t>
    </r>
    <r>
      <rPr>
        <sz val="12"/>
        <rFont val="仿宋_GB2312"/>
        <charset val="134"/>
      </rPr>
      <t>跟踪年度审计意见和建议的落实情况，开展跟踪检查；</t>
    </r>
    <r>
      <rPr>
        <sz val="12"/>
        <rFont val="Times New Roman"/>
        <charset val="134"/>
      </rPr>
      <t xml:space="preserve">                             
4.</t>
    </r>
    <r>
      <rPr>
        <sz val="12"/>
        <rFont val="仿宋_GB2312"/>
        <charset val="134"/>
      </rPr>
      <t>组织开展公司内控自评、内控监督相关工作。</t>
    </r>
  </si>
  <si>
    <r>
      <rPr>
        <sz val="12"/>
        <rFont val="仿宋_GB2312"/>
        <charset val="134"/>
      </rPr>
      <t>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财务管理、会计、审计等相关专业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</si>
  <si>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中共党员（含中共预备党员）；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取得注册会计师证书优先。</t>
    </r>
  </si>
  <si>
    <r>
      <rPr>
        <sz val="12"/>
        <rFont val="仿宋_GB2312"/>
        <charset val="134"/>
      </rPr>
      <t>财务管理岗</t>
    </r>
  </si>
  <si>
    <r>
      <rPr>
        <sz val="12"/>
        <rFont val="仿宋_GB2312"/>
        <charset val="134"/>
      </rPr>
      <t>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财务管理、会计等相关专业</t>
    </r>
  </si>
  <si>
    <r>
      <rPr>
        <b/>
        <sz val="14"/>
        <rFont val="仿宋_GB2312"/>
        <charset val="134"/>
      </rPr>
      <t>合计</t>
    </r>
  </si>
  <si>
    <t>二、建投资本（2人）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</si>
  <si>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基金业务考核及子基金管理；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投资者适当性管理；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基金管理平台维护、品牌运营及投资统计分析；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内部审计及监督；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战略规划与行业研究。</t>
    </r>
  </si>
  <si>
    <r>
      <rPr>
        <sz val="12"/>
        <rFont val="仿宋_GB2312"/>
        <charset val="134"/>
      </rPr>
      <t>硕士研究生及以上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经济学类、金融学类、财务管理、会计、审计等相关专业</t>
    </r>
  </si>
  <si>
    <r>
      <t>1.</t>
    </r>
    <r>
      <rPr>
        <sz val="12"/>
        <rFont val="仿宋_GB2312"/>
        <charset val="134"/>
      </rPr>
      <t>本科专业为会计学、财务管理、审计学专业优先；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具有私募股权投资机构、会计师事务所、投行股权条线实习经历者优先；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持有注册会计师、基金从业资格证书、证券从业资格证书等优先；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博士研究生及其他条件特别优秀者，条件可适当放宽。</t>
    </r>
  </si>
  <si>
    <r>
      <rPr>
        <sz val="12"/>
        <rFont val="仿宋_GB2312"/>
        <charset val="134"/>
      </rPr>
      <t>硕士研究生及以上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法学类、财务管理、会计、审计等相关专业</t>
    </r>
  </si>
  <si>
    <r>
      <t>1.</t>
    </r>
    <r>
      <rPr>
        <sz val="12"/>
        <rFont val="仿宋_GB2312"/>
        <charset val="134"/>
      </rPr>
      <t>具有私募股权投资机构、会计师事务所、律师事务所实习经历者优先；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取得法律职业资格证书、持有注册会计师、基金从业资格证书、证券从业资格证书等优先；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博士研究生及其他条件特别优秀者，条件可适当放宽。</t>
    </r>
  </si>
  <si>
    <r>
      <rPr>
        <sz val="12"/>
        <rFont val="仿宋_GB2312"/>
        <charset val="134"/>
      </rPr>
      <t>产业投资岗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</si>
  <si>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开展行业研究，调研收集行业资料，进行市场调查，掌握行业发展动态，搜寻、筛选优质项目；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对接合作方，沟通投资方案等事项，完成投资项目立项、开展尽职调查、拟定投资合同、提交投后管理报告等全流程工作；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跟踪被投项目的经营状况、行业动态，定期收集、整理、分析相关数据、维护和更新项目投后管理数据及档案；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识别、评估和报告被投项目的潜在风险，提出初步预警和建议</t>
    </r>
    <r>
      <rPr>
        <sz val="12"/>
        <rFont val="Times New Roman"/>
        <charset val="134"/>
      </rPr>
      <t>:
5.</t>
    </r>
    <r>
      <rPr>
        <sz val="12"/>
        <rFont val="仿宋_GB2312"/>
        <charset val="134"/>
      </rPr>
      <t>协助进行退出方案的分析、数据整理、材料准备及流程协调工作等。</t>
    </r>
  </si>
  <si>
    <r>
      <t>1.</t>
    </r>
    <r>
      <rPr>
        <sz val="12"/>
        <rFont val="仿宋_GB2312"/>
        <charset val="134"/>
      </rPr>
      <t>持有注册会计师证书优先；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具有国有企业产业投资实习经历者优先；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博士研究生及其他条件特别优秀者，条件可适当放宽。</t>
    </r>
  </si>
  <si>
    <r>
      <rPr>
        <sz val="12"/>
        <rFont val="仿宋_GB2312"/>
        <charset val="134"/>
      </rPr>
      <t>法务专员岗</t>
    </r>
  </si>
  <si>
    <r>
      <rPr>
        <sz val="12"/>
        <rFont val="仿宋_GB2312"/>
        <charset val="134"/>
      </rPr>
      <t>负责公司法务、法治宣传及招标管理等工作</t>
    </r>
  </si>
  <si>
    <r>
      <rPr>
        <sz val="12"/>
        <rFont val="仿宋_GB2312"/>
        <charset val="134"/>
      </rPr>
      <t>硕士研究生及以上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法学类相关专业</t>
    </r>
  </si>
  <si>
    <r>
      <rPr>
        <sz val="12"/>
        <rFont val="仿宋_GB2312"/>
        <charset val="134"/>
      </rPr>
      <t>安全管理岗</t>
    </r>
  </si>
  <si>
    <t>本科及硕士研究生
安全工程、安全生产监管、应急技术与管理、应急管理等相关专业</t>
  </si>
  <si>
    <r>
      <rPr>
        <b/>
        <sz val="12"/>
        <rFont val="仿宋_GB2312"/>
        <charset val="134"/>
      </rPr>
      <t>合计</t>
    </r>
  </si>
  <si>
    <t>五、蓝科公司（4人）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</si>
  <si>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负责企业费用报销的审核与支付，确保报销流程合规；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负责与银行对接，办理账户开立、转账、对账等银行业务；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按照会计制度，编制记账凭证，按时结账、如期报账、定期对账；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负责业务收入核对工作，维护各类资金相关台账，确保账实相符</t>
    </r>
    <r>
      <rPr>
        <sz val="12"/>
        <rFont val="Times New Roman"/>
        <charset val="134"/>
      </rPr>
      <t>; 
5.</t>
    </r>
    <r>
      <rPr>
        <sz val="12"/>
        <rFont val="仿宋_GB2312"/>
        <charset val="134"/>
      </rPr>
      <t>熟悉国家税收政策，办理税务登记、纳税申报、税款缴纳等工作，确保依法纳税。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</si>
  <si>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财务管理、会计、审计等相关专业</t>
    </r>
  </si>
  <si>
    <r>
      <rPr>
        <sz val="12"/>
        <rFont val="仿宋_GB2312"/>
        <charset val="134"/>
      </rPr>
      <t>招商管理岗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</si>
  <si>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按公司招商流程及工作制度要求进行日常招商工作；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开展市场调查、分析和预测、相关产业研究、挖掘招商项目信息；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掌握市场动态，积极适时、有效地开辟新招商渠道；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负责招商客户的谈判、政策制定、合同签订。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</si>
  <si>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工商管理类相关专业</t>
    </r>
  </si>
  <si>
    <r>
      <rPr>
        <sz val="12"/>
        <rFont val="仿宋_GB2312"/>
        <charset val="134"/>
      </rPr>
      <t>运营专员岗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（所属创服公司）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</si>
  <si>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负责园区日常运营管理和维护；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负责园区物业服务管理与监督；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负责入园企业服务与沟通协调；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落实园区安全生产责任制，监督园区各项安全管理工作（消防安全、治安安全、施工安全、食品安全等）的执行；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完成公司领导交办的其它工作任务。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</si>
  <si>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安全科学与工程类、管理科学与工程类、公共管理类相关专业</t>
    </r>
  </si>
  <si>
    <t>应聘者需服从蓝科公司统一安排，与蓝科公司或所属企业签订劳动合同。</t>
  </si>
  <si>
    <r>
      <rPr>
        <sz val="12"/>
        <rFont val="仿宋_GB2312"/>
        <charset val="134"/>
      </rPr>
      <t>法务合规岗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</si>
  <si>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负责公司法律事务工作，参与公司仲裁、诉讼活动，公司所涉法律纠纷的协商、谈判等；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公司合同审查及管理工作，参与公司对外商务合同的前期谈判、合同起草、合同审核、合同签订、以及合同履行及实施，对合同实行全程监控跟进管理，对合同执行过程中出现的风险进行即时处理并采取相应防范措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对公司规章制度进行合法性、合规性进行审查；对公司各部门法律事务工作进行指导、监督、协调。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</si>
  <si>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法学类相关专业</t>
    </r>
  </si>
  <si>
    <r>
      <t>1.</t>
    </r>
    <r>
      <rPr>
        <sz val="12"/>
        <rFont val="仿宋_GB2312"/>
        <charset val="0"/>
      </rPr>
      <t>通过国家统一法律职业资格考试优先；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具有国有企业法律合规工作实习经历者优先。</t>
    </r>
  </si>
  <si>
    <t>六、泊车集团（2人）</t>
  </si>
  <si>
    <r>
      <rPr>
        <sz val="12"/>
        <rFont val="仿宋_GB2312"/>
        <charset val="134"/>
      </rPr>
      <t>行政综合岗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</si>
  <si>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负责起草各类总结、汇报等综合文字材料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协助组织相关会议活动；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负责公司固定资产及办公用品的采购发放、出入库管理统计雏护等工作。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</si>
  <si>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新闻传播学类、工商管理类、公共管理类相关专业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</si>
  <si>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具有同岗位实习经历者优先；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应聘者须服从泊车集团统一安排，与泊车集团或所属企业签订劳动合同。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</si>
  <si>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机械类、电气类、土木类、安全科学与工程类、管理科学与工程类相关专业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</si>
  <si>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具有同岗位实习经历者优先；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该岗位需经常深入一线项目检查，汛期期间等重要时期需参与应急值班；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应聘者须服从泊车集团统一安排，与泊车集团或所属企业签订劳动合同。</t>
    </r>
  </si>
  <si>
    <t>七、法务区公司（6人）</t>
  </si>
  <si>
    <r>
      <rPr>
        <sz val="12"/>
        <rFont val="仿宋_GB2312"/>
        <charset val="134"/>
      </rPr>
      <t>党务综合岗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</si>
  <si>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承担党组织建设、党员教育管理等党务和宣传工作；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组织开展各类党建工作及会议；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负责共青团工作；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负责工会工作。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</si>
  <si>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中国语言文学类、新闻传播学类、马克思主义理论类相关专业</t>
    </r>
  </si>
  <si>
    <r>
      <t>1.</t>
    </r>
    <r>
      <rPr>
        <sz val="12"/>
        <rFont val="仿宋_GB2312"/>
        <charset val="134"/>
      </rPr>
      <t>中共党员（含中共预备党员）；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在校期间具有学生干部或群团工作经历者优先。</t>
    </r>
  </si>
  <si>
    <r>
      <rPr>
        <sz val="12"/>
        <rFont val="仿宋_GB2312"/>
        <charset val="134"/>
      </rPr>
      <t>纪检综合岗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</si>
  <si>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负责落实纪检工作各项部署，做好日常监督和专项监督检查等工作；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负责做好廉洁从业宣传教育、廉洁企业文化建设等工作；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协助党支部及群团开展相关工作；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承担其他综合性工作。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</si>
  <si>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法学类、财务管理、会计、审计等相关专业</t>
    </r>
  </si>
  <si>
    <r>
      <rPr>
        <sz val="12"/>
        <rFont val="仿宋_GB2312"/>
        <charset val="134"/>
      </rPr>
      <t>中共党员（含中共预备党员）。</t>
    </r>
  </si>
  <si>
    <r>
      <rPr>
        <sz val="12"/>
        <rFont val="仿宋_GB2312"/>
        <charset val="134"/>
      </rPr>
      <t>招商运营岗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</si>
  <si>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负责招商客户的拓展与招商落地服务；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负责项目企业调研、汇总，分析企业发展情况与需求，了解企业运营的各环节，开展企业服务、生活服务等项目运营服务工作；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负责物业公司的管理，协同物业公司做好项目的物业服务；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配合各入区机构做好招商推介、产业服务等各类活动组织及宣传报道。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负责人工智能、大数据等法务科技相关产业研究工作。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</si>
  <si>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经济学类、法学类、计算机类相关专业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</si>
  <si>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宣传贯彻执行国家安全相关的方针政策、法律法规、标准规范及其他求；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落实上级部门部署的安全生产工作，并按要求开展具体工作；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落实各项重点专项工作及安全考核工作。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</si>
  <si>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安全科学与工程类、土木类相关专业</t>
    </r>
  </si>
  <si>
    <r>
      <rPr>
        <sz val="12"/>
        <rFont val="仿宋_GB2312"/>
        <charset val="134"/>
      </rPr>
      <t>人力资源岗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</si>
  <si>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做好员工招聘、培养开发、薪酬福利、绩效考核、员工关系管理等工作；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负责人事档案、劳动合同管理工作，包括人事档案的收集、整理、审核、管理，劳动合同的签订、维护、解除、归档；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负责人员教育培训工作；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负责企业文化建设工作；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承担其他综合性工作。</t>
    </r>
  </si>
  <si>
    <r>
      <rPr>
        <sz val="12"/>
        <rFont val="仿宋_GB2312"/>
        <charset val="134"/>
      </rPr>
      <t>本科及硕士研究生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中国语言文学类、新闻传播学类、公共管理类、工商管理类相关专业</t>
    </r>
  </si>
  <si>
    <r>
      <rPr>
        <sz val="12"/>
        <rFont val="仿宋_GB2312"/>
        <charset val="134"/>
      </rPr>
      <t>具有同岗位实习经历者优先。</t>
    </r>
  </si>
  <si>
    <t>工作经验</t>
  </si>
  <si>
    <t>校招</t>
  </si>
  <si>
    <r>
      <rPr>
        <sz val="12"/>
        <color rgb="FFFF0000"/>
        <rFont val="Times New Roman"/>
        <charset val="134"/>
      </rPr>
      <t>1.</t>
    </r>
    <r>
      <rPr>
        <sz val="12"/>
        <color rgb="FFFF0000"/>
        <rFont val="仿宋_GB2312"/>
        <charset val="134"/>
      </rPr>
      <t>对所属企业申报的投资项目进行审核并提出处理意见，做好投后管理；</t>
    </r>
    <r>
      <rPr>
        <sz val="12"/>
        <color rgb="FFFF0000"/>
        <rFont val="Times New Roman"/>
        <charset val="134"/>
      </rPr>
      <t xml:space="preserve">
2.</t>
    </r>
    <r>
      <rPr>
        <sz val="12"/>
        <color rgb="FFFF0000"/>
        <rFont val="仿宋_GB2312"/>
        <charset val="134"/>
      </rPr>
      <t>负责集团公司及所属企业重大资产的划进划出及重大战略重组。</t>
    </r>
  </si>
  <si>
    <r>
      <rPr>
        <sz val="12"/>
        <color rgb="FFFF0000"/>
        <rFont val="仿宋_GB2312"/>
        <charset val="134"/>
      </rPr>
      <t>硕士研究生</t>
    </r>
    <r>
      <rPr>
        <sz val="12"/>
        <color rgb="FFFF0000"/>
        <rFont val="Times New Roman"/>
        <charset val="134"/>
      </rPr>
      <t xml:space="preserve">
</t>
    </r>
  </si>
  <si>
    <r>
      <rPr>
        <sz val="12"/>
        <color rgb="FFFF0000"/>
        <rFont val="仿宋_GB2312"/>
        <charset val="134"/>
      </rPr>
      <t>硕士研究生：经济学类（</t>
    </r>
    <r>
      <rPr>
        <sz val="12"/>
        <color rgb="FFFF0000"/>
        <rFont val="Times New Roman"/>
        <charset val="134"/>
      </rPr>
      <t>0201</t>
    </r>
    <r>
      <rPr>
        <sz val="12"/>
        <color rgb="FFFF0000"/>
        <rFont val="仿宋_GB2312"/>
        <charset val="134"/>
      </rPr>
      <t>）、会计（</t>
    </r>
    <r>
      <rPr>
        <sz val="12"/>
        <color rgb="FFFF0000"/>
        <rFont val="Times New Roman"/>
        <charset val="134"/>
      </rPr>
      <t>1253</t>
    </r>
    <r>
      <rPr>
        <sz val="12"/>
        <color rgb="FFFF0000"/>
        <rFont val="仿宋_GB2312"/>
        <charset val="134"/>
      </rPr>
      <t>）、财务管理（</t>
    </r>
    <r>
      <rPr>
        <sz val="12"/>
        <color rgb="FFFF0000"/>
        <rFont val="Times New Roman"/>
        <charset val="134"/>
      </rPr>
      <t>120204</t>
    </r>
    <r>
      <rPr>
        <sz val="12"/>
        <color rgb="FFFF0000"/>
        <rFont val="仿宋_GB2312"/>
        <charset val="134"/>
      </rPr>
      <t>）</t>
    </r>
  </si>
  <si>
    <r>
      <rPr>
        <sz val="12"/>
        <color rgb="FFFF0000"/>
        <rFont val="Times New Roman"/>
        <charset val="134"/>
      </rPr>
      <t>1.</t>
    </r>
    <r>
      <rPr>
        <sz val="12"/>
        <color rgb="FFFF0000"/>
        <rFont val="仿宋_GB2312"/>
        <charset val="134"/>
      </rPr>
      <t>管理公司银行帐户、电子银行、资金调拨及相关财务票据，确保资金安全；</t>
    </r>
    <r>
      <rPr>
        <sz val="12"/>
        <color rgb="FFFF0000"/>
        <rFont val="Times New Roman"/>
        <charset val="134"/>
      </rPr>
      <t xml:space="preserve">                
2.</t>
    </r>
    <r>
      <rPr>
        <sz val="12"/>
        <color rgb="FFFF0000"/>
        <rFont val="仿宋_GB2312"/>
        <charset val="134"/>
      </rPr>
      <t>负责费用报销，合同付款、回款等公司资金收支出工作，确保合理、安全地调度和使用资金；</t>
    </r>
    <r>
      <rPr>
        <sz val="12"/>
        <color rgb="FFFF0000"/>
        <rFont val="Times New Roman"/>
        <charset val="134"/>
      </rPr>
      <t xml:space="preserve">
3.</t>
    </r>
    <r>
      <rPr>
        <sz val="12"/>
        <color rgb="FFFF0000"/>
        <rFont val="仿宋_GB2312"/>
        <charset val="134"/>
      </rPr>
      <t>加强公司资金管理，做好相关理财工作，有效提高闲置资金的收益；</t>
    </r>
    <r>
      <rPr>
        <sz val="12"/>
        <color rgb="FFFF0000"/>
        <rFont val="Times New Roman"/>
        <charset val="134"/>
      </rPr>
      <t xml:space="preserve">                      
4.</t>
    </r>
    <r>
      <rPr>
        <sz val="12"/>
        <color rgb="FFFF0000"/>
        <rFont val="仿宋_GB2312"/>
        <charset val="134"/>
      </rPr>
      <t>分析现金流状况，揭示公司现金流动、营运资金管理中存在的问题并提出改进措施。</t>
    </r>
  </si>
  <si>
    <r>
      <rPr>
        <sz val="12"/>
        <color rgb="FFFF0000"/>
        <rFont val="Times New Roman"/>
        <charset val="134"/>
      </rPr>
      <t>1.</t>
    </r>
    <r>
      <rPr>
        <sz val="12"/>
        <color rgb="FFFF0000"/>
        <rFont val="仿宋_GB2312"/>
        <charset val="134"/>
      </rPr>
      <t>负责日常会计核算工作；编制财务报告；</t>
    </r>
    <r>
      <rPr>
        <sz val="12"/>
        <color rgb="FFFF0000"/>
        <rFont val="Times New Roman"/>
        <charset val="134"/>
      </rPr>
      <t xml:space="preserve">
2.</t>
    </r>
    <r>
      <rPr>
        <sz val="12"/>
        <color rgb="FFFF0000"/>
        <rFont val="仿宋_GB2312"/>
        <charset val="134"/>
      </rPr>
      <t>负责公司税务申报、纳税筹划工作；</t>
    </r>
    <r>
      <rPr>
        <sz val="12"/>
        <color rgb="FFFF0000"/>
        <rFont val="Times New Roman"/>
        <charset val="134"/>
      </rPr>
      <t xml:space="preserve">
3.</t>
    </r>
    <r>
      <rPr>
        <sz val="12"/>
        <color rgb="FFFF0000"/>
        <rFont val="仿宋_GB2312"/>
        <charset val="134"/>
      </rPr>
      <t>参与预算编制；协助内、外部审计工作。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</si>
  <si>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根据集团战略目标，分析研究行业面临的宏观经济形势、产业政策和行业发展态势；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2.</t>
    </r>
    <r>
      <rPr>
        <sz val="12"/>
        <color theme="1"/>
        <rFont val="仿宋_GB2312"/>
        <charset val="134"/>
      </rPr>
      <t>对标研究优秀行业实践，形成短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中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远期战略规划。</t>
    </r>
  </si>
  <si>
    <t>投资助理岗</t>
  </si>
  <si>
    <r>
      <rPr>
        <sz val="12"/>
        <rFont val="仿宋_GB2312"/>
        <charset val="134"/>
      </rPr>
      <t>硕士研究生：金融（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）、光学工程（</t>
    </r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）、仪器科学与技术（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）、材料科学与工程（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）、电子科学与技术（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）、材料与化工</t>
    </r>
    <r>
      <rPr>
        <sz val="12"/>
        <rFont val="Times New Roman"/>
        <charset val="134"/>
      </rPr>
      <t>(0856)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</si>
  <si>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具有私募股权投资机构、律师事务所实习经历优先；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取得法律职业资格证书、持有注册会计师、基金从业资格证书、证券从业资格证书等优先。</t>
    </r>
  </si>
  <si>
    <t>风控合规岗</t>
  </si>
  <si>
    <r>
      <rPr>
        <sz val="12"/>
        <rFont val="仿宋_GB2312"/>
        <charset val="134"/>
      </rPr>
      <t>持有法律职业资格（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证）优先。</t>
    </r>
  </si>
  <si>
    <r>
      <rPr>
        <sz val="16"/>
        <rFont val="黑体"/>
        <charset val="134"/>
      </rPr>
      <t>五、蓝科公司及其所属鼎信公司（</t>
    </r>
    <r>
      <rPr>
        <sz val="16"/>
        <rFont val="Times New Roman"/>
        <charset val="134"/>
      </rPr>
      <t>10</t>
    </r>
    <r>
      <rPr>
        <sz val="16"/>
        <rFont val="黑体"/>
        <charset val="134"/>
      </rPr>
      <t>人）</t>
    </r>
  </si>
  <si>
    <t>运营专员岗</t>
  </si>
  <si>
    <t>工程咨询岗  （鼎信公司）</t>
  </si>
  <si>
    <t>招标采购代理岗（鼎信公司）</t>
  </si>
  <si>
    <t>会计核算岗  （鼎信公司）</t>
  </si>
  <si>
    <r>
      <rPr>
        <sz val="16"/>
        <rFont val="黑体"/>
        <charset val="134"/>
      </rPr>
      <t>六、充电公司（</t>
    </r>
    <r>
      <rPr>
        <sz val="18"/>
        <rFont val="Times New Roman"/>
        <charset val="134"/>
      </rPr>
      <t>2</t>
    </r>
    <r>
      <rPr>
        <sz val="18"/>
        <rFont val="黑体"/>
        <charset val="134"/>
      </rPr>
      <t>人）</t>
    </r>
  </si>
  <si>
    <t>运维工程师岗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</si>
  <si>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负责充电场站安全隐患的排查及消除等工作；                                   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负责充电场站巡检、维护保养、故障处理及工单完结等工作；                     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负责充电场站抄表及结算工作等。</t>
    </r>
  </si>
  <si>
    <r>
      <rPr>
        <sz val="12"/>
        <rFont val="仿宋_GB2312"/>
        <charset val="134"/>
      </rPr>
      <t>本科：电气类（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）、机械类（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）、自动化类（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
硕士研究生：电气工程（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）、机械工程（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</si>
  <si>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具有机动车驾驶证会开车；                                    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具有电工作业操作证(高压、低压)优先考虑。</t>
    </r>
  </si>
  <si>
    <r>
      <rPr>
        <sz val="18"/>
        <rFont val="黑体"/>
        <charset val="134"/>
      </rPr>
      <t>七、泊车集团（</t>
    </r>
    <r>
      <rPr>
        <sz val="18"/>
        <rFont val="Times New Roman"/>
        <charset val="134"/>
      </rPr>
      <t>5</t>
    </r>
    <r>
      <rPr>
        <sz val="18"/>
        <rFont val="黑体"/>
        <charset val="134"/>
      </rPr>
      <t>人）</t>
    </r>
  </si>
  <si>
    <t>运营管理岗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</si>
  <si>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根据公司年度收入序时进度，适时制定营销方案，开展多元化的营销策略，包括与合作伙伴共同开展促销活动、推出优惠政策、举办线上线下互动活动等，将活动开展情况和数据分析形成活动分析报告；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 xml:space="preserve">负责依托线下停车场资源开展包括但不限于新能源充电桩、汽车洗护保养服务、快餐配送、网约车经营服务、自助售货机服务、共享充电宝服务、广告出租等多业态经营，提升公司营收能力；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协助各分公司进行区域停车场资源挖掘，进行市场调研、数据分析，停车项目拓展工作。</t>
    </r>
  </si>
  <si>
    <t>本科：工商管理（120201K）、市场营销（120202）
硕士研究生：工商管理学（1202）</t>
  </si>
  <si>
    <t>具有商业招商或运营经验，熟悉合同管理及市场调研及以上相关实习经验优先。</t>
  </si>
  <si>
    <t>档案管理岗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</si>
  <si>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 xml:space="preserve">依据相关规定，负责各类档案（文书、科技、会计、人事等）的收集、整理、分类、归档工作，确保档案的完整性和准确性。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建设和维护档案管理信息系统，推进档案数字化转型，实现档案资源的高效存储、检索和利用。
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 xml:space="preserve">对档案进行日常管理和维护，落实档案库房 “八防”（防火、防盗、防潮、防虫、防光、防高温、防尘、防有害气体）要求，保障档案实体和信息安全。
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 xml:space="preserve">按照档案查阅、借阅制度，为企业内部各部门及外部相关单位提供档案利用服务，严格审核利用权限。
</t>
    </r>
    <r>
      <rPr>
        <sz val="12"/>
        <rFont val="Times New Roman"/>
        <charset val="134"/>
      </rPr>
      <t>5.</t>
    </r>
    <r>
      <rPr>
        <sz val="12"/>
        <rFont val="仿宋_GB2312"/>
        <charset val="134"/>
      </rPr>
      <t xml:space="preserve">定期开展档案鉴定工作，对超过保管期限的档案进行价值评估，提出销毁或移交意见。
</t>
    </r>
    <r>
      <rPr>
        <sz val="12"/>
        <rFont val="Times New Roman"/>
        <charset val="134"/>
      </rPr>
      <t>6.</t>
    </r>
    <r>
      <rPr>
        <sz val="12"/>
        <rFont val="仿宋_GB2312"/>
        <charset val="134"/>
      </rPr>
      <t>参与制定档案管理规章制度和操作规范，推动档案管理工作符合《企业档案工作规范》等国家标准。</t>
    </r>
  </si>
  <si>
    <t xml:space="preserve">本科：信息管理与信息系统（120102）、档案学 (120502)
硕士研究生：信息资源管理（1205）
</t>
  </si>
  <si>
    <t>1.具有相同或类似岗位实习经验者优先；
2.具有良好的职业道德和保密意识，严格遵守档案管理相关法律法规和国有企业保密规定</t>
  </si>
  <si>
    <r>
      <rPr>
        <sz val="18"/>
        <rFont val="黑体"/>
        <charset val="134"/>
      </rPr>
      <t>八、法务区公司（</t>
    </r>
    <r>
      <rPr>
        <sz val="18"/>
        <rFont val="Times New Roman"/>
        <charset val="134"/>
      </rPr>
      <t>6</t>
    </r>
    <r>
      <rPr>
        <sz val="18"/>
        <rFont val="黑体"/>
        <charset val="134"/>
      </rPr>
      <t>人）</t>
    </r>
  </si>
  <si>
    <t>合肥市建投集团2026年校园招聘计划简表</t>
  </si>
  <si>
    <t>公司</t>
  </si>
  <si>
    <t>人数（人）</t>
  </si>
  <si>
    <t>工资总额（万元）</t>
  </si>
  <si>
    <t>岗位名称及对应人数</t>
  </si>
  <si>
    <t>集团本部</t>
  </si>
  <si>
    <r>
      <rPr>
        <sz val="11"/>
        <color theme="1"/>
        <rFont val="等线"/>
        <charset val="134"/>
        <scheme val="minor"/>
      </rPr>
      <t xml:space="preserve">1.安全生产岗1人、审计专员岗1人                                                                                                       </t>
    </r>
    <r>
      <rPr>
        <b/>
        <sz val="11"/>
        <color theme="1"/>
        <rFont val="等线"/>
        <charset val="134"/>
        <scheme val="minor"/>
      </rPr>
      <t>2.</t>
    </r>
    <r>
      <rPr>
        <b/>
        <u/>
        <sz val="11"/>
        <color theme="1"/>
        <rFont val="等线"/>
        <charset val="134"/>
        <scheme val="minor"/>
      </rPr>
      <t xml:space="preserve">投资岗1人、融资岗2人、出纳岗1人、会计岗2人  </t>
    </r>
    <r>
      <rPr>
        <sz val="11"/>
        <color theme="1"/>
        <rFont val="等线"/>
        <charset val="134"/>
        <scheme val="minor"/>
      </rPr>
      <t xml:space="preserve">                                                                           3.博士岗位：战略研究方向2人，产业投资方向2人</t>
    </r>
  </si>
  <si>
    <t>建投资本</t>
  </si>
  <si>
    <t>投资助理岗1人、风控合规岗1人</t>
  </si>
  <si>
    <t>国投公司</t>
  </si>
  <si>
    <t>产业投资岗2人</t>
  </si>
  <si>
    <t>乡投公司</t>
  </si>
  <si>
    <t>法务专员岗1人、安全管理岗1人</t>
  </si>
  <si>
    <t>蓝科公司</t>
  </si>
  <si>
    <t xml:space="preserve">蓝科公司：财务管理岗1人、招商管理岗1人、运营专员岗1人、法务合规岗1人                             鼎信公司：工程咨询岗3人、招标采购代理岗2人、会计核算岗1人                                           </t>
  </si>
  <si>
    <t>泊车集团</t>
  </si>
  <si>
    <t>产品经理岗1人、行政综合岗1人、安全管理岗1人</t>
  </si>
  <si>
    <t>法务区公司</t>
  </si>
  <si>
    <t>党务综合岗1人、纪检综合岗1人、招商运营岗2人、安全管理岗1人、人力资源岗1人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</si>
</sst>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24"/>
      <name val="黑体"/>
      <charset val="134"/>
    </font>
    <font>
      <b/>
      <sz val="24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4"/>
      <color rgb="FFFF0000"/>
      <name val="Times New Roman"/>
      <charset val="134"/>
    </font>
    <font>
      <u/>
      <sz val="12"/>
      <color rgb="FFFF0000"/>
      <name val="仿宋_GB2312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6"/>
      <name val="Times New Roman"/>
      <charset val="134"/>
    </font>
    <font>
      <b/>
      <sz val="24"/>
      <name val="方正小标宋简体"/>
      <charset val="134"/>
    </font>
    <font>
      <b/>
      <sz val="16"/>
      <name val="黑体"/>
      <charset val="134"/>
    </font>
    <font>
      <sz val="12"/>
      <name val="Times New Roman"/>
      <charset val="0"/>
    </font>
    <font>
      <b/>
      <sz val="18"/>
      <name val="黑体"/>
      <charset val="134"/>
    </font>
    <font>
      <b/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仿宋_GB2312"/>
      <charset val="0"/>
    </font>
    <font>
      <sz val="12"/>
      <color theme="1"/>
      <name val="仿宋_GB2312"/>
      <charset val="134"/>
    </font>
    <font>
      <sz val="12"/>
      <name val="宋体"/>
      <charset val="134"/>
    </font>
    <font>
      <b/>
      <u/>
      <sz val="11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8" borderId="16" applyNumberFormat="0" applyAlignment="0" applyProtection="0">
      <alignment vertical="center"/>
    </xf>
    <xf numFmtId="0" fontId="42" fillId="8" borderId="15" applyNumberFormat="0" applyAlignment="0" applyProtection="0">
      <alignment vertical="center"/>
    </xf>
    <xf numFmtId="0" fontId="43" fillId="9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4" borderId="3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/>
    </xf>
    <xf numFmtId="0" fontId="25" fillId="5" borderId="3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left" vertical="center" wrapText="1" indent="1"/>
    </xf>
    <xf numFmtId="0" fontId="26" fillId="5" borderId="3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8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/>
    </xf>
    <xf numFmtId="0" fontId="30" fillId="5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31" fillId="5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view="pageBreakPreview" zoomScale="80" zoomScaleNormal="70" workbookViewId="0">
      <selection activeCell="D9" sqref="D9"/>
    </sheetView>
  </sheetViews>
  <sheetFormatPr defaultColWidth="9" defaultRowHeight="15.75"/>
  <cols>
    <col min="1" max="1" width="9" style="16"/>
    <col min="2" max="2" width="16.75" style="16" customWidth="1"/>
    <col min="3" max="3" width="10.75" style="16" customWidth="1"/>
    <col min="4" max="4" width="71.875" style="17" customWidth="1"/>
    <col min="5" max="5" width="10.75" style="18" customWidth="1"/>
    <col min="6" max="6" width="25.75" style="19" customWidth="1"/>
    <col min="7" max="7" width="39.625" style="16" customWidth="1"/>
    <col min="8" max="8" width="15.625" style="16" customWidth="1"/>
    <col min="9" max="9" width="57.875" style="16" customWidth="1"/>
    <col min="10" max="10" width="29.25" style="19" customWidth="1"/>
    <col min="11" max="11" width="11.25" style="19" customWidth="1"/>
    <col min="12" max="16384" width="9" style="16"/>
  </cols>
  <sheetData>
    <row r="1" ht="60.6" customHeight="1" spans="1:1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43.7" customHeight="1" spans="1:1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4"/>
      <c r="K2" s="24"/>
    </row>
    <row r="3" ht="34.35" customHeight="1" spans="1:11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6"/>
      <c r="G3" s="26"/>
      <c r="H3" s="26"/>
      <c r="I3" s="26"/>
      <c r="J3" s="27" t="s">
        <v>7</v>
      </c>
      <c r="K3" s="25" t="s">
        <v>8</v>
      </c>
    </row>
    <row r="4" ht="37.7" customHeight="1" spans="1:11">
      <c r="A4" s="26"/>
      <c r="B4" s="26"/>
      <c r="C4" s="26"/>
      <c r="D4" s="26"/>
      <c r="E4" s="25" t="s">
        <v>9</v>
      </c>
      <c r="F4" s="25" t="s">
        <v>10</v>
      </c>
      <c r="G4" s="28" t="s">
        <v>11</v>
      </c>
      <c r="H4" s="25" t="s">
        <v>12</v>
      </c>
      <c r="I4" s="25" t="s">
        <v>13</v>
      </c>
      <c r="J4" s="29"/>
      <c r="K4" s="25"/>
    </row>
    <row r="5" s="11" customFormat="1" ht="62.1" customHeight="1" spans="1:11">
      <c r="A5" s="30">
        <v>1</v>
      </c>
      <c r="B5" s="31" t="s">
        <v>14</v>
      </c>
      <c r="C5" s="32">
        <v>1</v>
      </c>
      <c r="D5" s="33" t="s">
        <v>15</v>
      </c>
      <c r="E5" s="34" t="s">
        <v>16</v>
      </c>
      <c r="F5" s="35" t="s">
        <v>17</v>
      </c>
      <c r="G5" s="36" t="s">
        <v>18</v>
      </c>
      <c r="H5" s="34" t="s">
        <v>16</v>
      </c>
      <c r="I5" s="33"/>
      <c r="J5" s="35" t="s">
        <v>19</v>
      </c>
      <c r="K5" s="35"/>
    </row>
    <row r="6" s="11" customFormat="1" ht="78.95" customHeight="1" spans="1:11">
      <c r="A6" s="30">
        <v>2</v>
      </c>
      <c r="B6" s="31" t="s">
        <v>20</v>
      </c>
      <c r="C6" s="32">
        <v>1</v>
      </c>
      <c r="D6" s="33" t="s">
        <v>21</v>
      </c>
      <c r="E6" s="34" t="s">
        <v>16</v>
      </c>
      <c r="F6" s="35" t="s">
        <v>17</v>
      </c>
      <c r="G6" s="36" t="s">
        <v>22</v>
      </c>
      <c r="H6" s="34" t="s">
        <v>16</v>
      </c>
      <c r="I6" s="36" t="s">
        <v>23</v>
      </c>
      <c r="J6" s="35" t="s">
        <v>19</v>
      </c>
      <c r="K6" s="35"/>
    </row>
    <row r="7" s="14" customFormat="1" ht="63.95" customHeight="1" spans="1:11">
      <c r="A7" s="30">
        <v>3</v>
      </c>
      <c r="B7" s="35" t="s">
        <v>24</v>
      </c>
      <c r="C7" s="32">
        <v>1</v>
      </c>
      <c r="D7" s="33" t="s">
        <v>25</v>
      </c>
      <c r="E7" s="34" t="s">
        <v>16</v>
      </c>
      <c r="F7" s="35" t="s">
        <v>26</v>
      </c>
      <c r="G7" s="36" t="s">
        <v>27</v>
      </c>
      <c r="H7" s="32" t="s">
        <v>16</v>
      </c>
      <c r="I7" s="36" t="s">
        <v>28</v>
      </c>
      <c r="J7" s="35" t="s">
        <v>19</v>
      </c>
      <c r="K7" s="35"/>
    </row>
    <row r="8" s="92" customFormat="1" ht="96" customHeight="1" spans="1:11">
      <c r="A8" s="30">
        <v>4</v>
      </c>
      <c r="B8" s="31" t="s">
        <v>29</v>
      </c>
      <c r="C8" s="32">
        <v>2</v>
      </c>
      <c r="D8" s="36" t="s">
        <v>30</v>
      </c>
      <c r="E8" s="34" t="s">
        <v>16</v>
      </c>
      <c r="F8" s="35" t="s">
        <v>17</v>
      </c>
      <c r="G8" s="36" t="s">
        <v>31</v>
      </c>
      <c r="H8" s="34" t="s">
        <v>16</v>
      </c>
      <c r="I8" s="62"/>
      <c r="J8" s="35" t="s">
        <v>19</v>
      </c>
      <c r="K8" s="35"/>
    </row>
    <row r="9" s="92" customFormat="1" ht="122.1" customHeight="1" spans="1:11">
      <c r="A9" s="30">
        <v>5</v>
      </c>
      <c r="B9" s="31" t="s">
        <v>32</v>
      </c>
      <c r="C9" s="32">
        <v>1</v>
      </c>
      <c r="D9" s="33" t="s">
        <v>33</v>
      </c>
      <c r="E9" s="34" t="s">
        <v>16</v>
      </c>
      <c r="F9" s="35" t="s">
        <v>17</v>
      </c>
      <c r="G9" s="36" t="s">
        <v>34</v>
      </c>
      <c r="H9" s="34" t="s">
        <v>16</v>
      </c>
      <c r="I9" s="36" t="s">
        <v>35</v>
      </c>
      <c r="J9" s="35" t="s">
        <v>19</v>
      </c>
      <c r="K9" s="35"/>
    </row>
    <row r="10" s="92" customFormat="1" ht="89.1" customHeight="1" spans="1:11">
      <c r="A10" s="30">
        <v>6</v>
      </c>
      <c r="B10" s="31" t="s">
        <v>36</v>
      </c>
      <c r="C10" s="32">
        <v>2</v>
      </c>
      <c r="D10" s="33" t="s">
        <v>37</v>
      </c>
      <c r="E10" s="34" t="s">
        <v>16</v>
      </c>
      <c r="F10" s="35" t="s">
        <v>17</v>
      </c>
      <c r="G10" s="36" t="s">
        <v>34</v>
      </c>
      <c r="H10" s="34" t="s">
        <v>16</v>
      </c>
      <c r="I10" s="36" t="s">
        <v>35</v>
      </c>
      <c r="J10" s="35" t="s">
        <v>19</v>
      </c>
      <c r="K10" s="35"/>
    </row>
    <row r="11" s="92" customFormat="1" ht="75" customHeight="1" spans="1:11">
      <c r="A11" s="30">
        <v>7</v>
      </c>
      <c r="B11" s="31" t="s">
        <v>38</v>
      </c>
      <c r="C11" s="32">
        <v>2</v>
      </c>
      <c r="D11" s="33" t="s">
        <v>39</v>
      </c>
      <c r="E11" s="34" t="s">
        <v>16</v>
      </c>
      <c r="F11" s="35" t="s">
        <v>40</v>
      </c>
      <c r="G11" s="34" t="s">
        <v>16</v>
      </c>
      <c r="H11" s="34" t="s">
        <v>16</v>
      </c>
      <c r="I11" s="62"/>
      <c r="J11" s="35" t="s">
        <v>19</v>
      </c>
      <c r="K11" s="35"/>
    </row>
    <row r="12" s="92" customFormat="1" ht="120" customHeight="1" spans="1:11">
      <c r="A12" s="30">
        <v>8</v>
      </c>
      <c r="B12" s="31" t="s">
        <v>24</v>
      </c>
      <c r="C12" s="32">
        <v>2</v>
      </c>
      <c r="D12" s="33" t="s">
        <v>41</v>
      </c>
      <c r="E12" s="34" t="s">
        <v>16</v>
      </c>
      <c r="F12" s="35" t="s">
        <v>40</v>
      </c>
      <c r="G12" s="34" t="s">
        <v>16</v>
      </c>
      <c r="H12" s="34" t="s">
        <v>16</v>
      </c>
      <c r="I12" s="62"/>
      <c r="J12" s="35" t="s">
        <v>19</v>
      </c>
      <c r="K12" s="35"/>
    </row>
    <row r="13" ht="45" customHeight="1" spans="1:11">
      <c r="A13" s="53" t="s">
        <v>42</v>
      </c>
      <c r="B13" s="54"/>
      <c r="C13" s="55">
        <v>8</v>
      </c>
      <c r="D13" s="32"/>
      <c r="E13" s="32"/>
      <c r="F13" s="32"/>
      <c r="G13" s="32"/>
      <c r="H13" s="32"/>
      <c r="I13" s="32"/>
      <c r="J13" s="32"/>
      <c r="K13" s="32"/>
    </row>
    <row r="14" s="13" customFormat="1" ht="43.7" customHeight="1" spans="1:11">
      <c r="A14" s="56" t="s">
        <v>43</v>
      </c>
      <c r="B14" s="57"/>
      <c r="C14" s="57"/>
      <c r="D14" s="57"/>
      <c r="E14" s="57"/>
      <c r="F14" s="57"/>
      <c r="G14" s="57"/>
      <c r="H14" s="57"/>
      <c r="I14" s="57"/>
      <c r="J14" s="58"/>
      <c r="K14" s="58"/>
    </row>
    <row r="15" ht="34.35" customHeight="1" spans="1:11">
      <c r="A15" s="25" t="s">
        <v>2</v>
      </c>
      <c r="B15" s="25" t="s">
        <v>3</v>
      </c>
      <c r="C15" s="25" t="s">
        <v>4</v>
      </c>
      <c r="D15" s="25" t="s">
        <v>5</v>
      </c>
      <c r="E15" s="25" t="s">
        <v>6</v>
      </c>
      <c r="F15" s="26"/>
      <c r="G15" s="26"/>
      <c r="H15" s="26"/>
      <c r="I15" s="26"/>
      <c r="J15" s="27" t="s">
        <v>7</v>
      </c>
      <c r="K15" s="25" t="s">
        <v>8</v>
      </c>
    </row>
    <row r="16" ht="37.7" customHeight="1" spans="1:11">
      <c r="A16" s="26"/>
      <c r="B16" s="26"/>
      <c r="C16" s="26"/>
      <c r="D16" s="26"/>
      <c r="E16" s="25" t="s">
        <v>9</v>
      </c>
      <c r="F16" s="25" t="s">
        <v>10</v>
      </c>
      <c r="G16" s="28" t="s">
        <v>11</v>
      </c>
      <c r="H16" s="25" t="s">
        <v>12</v>
      </c>
      <c r="I16" s="25" t="s">
        <v>13</v>
      </c>
      <c r="J16" s="29"/>
      <c r="K16" s="25"/>
    </row>
    <row r="17" s="93" customFormat="1" ht="123.95" customHeight="1" spans="1:11">
      <c r="A17" s="59">
        <v>9</v>
      </c>
      <c r="B17" s="32" t="s">
        <v>44</v>
      </c>
      <c r="C17" s="32">
        <v>1</v>
      </c>
      <c r="D17" s="33" t="s">
        <v>45</v>
      </c>
      <c r="E17" s="34" t="s">
        <v>16</v>
      </c>
      <c r="F17" s="34" t="s">
        <v>46</v>
      </c>
      <c r="G17" s="62" t="s">
        <v>47</v>
      </c>
      <c r="H17" s="34" t="s">
        <v>16</v>
      </c>
      <c r="I17" s="62" t="s">
        <v>48</v>
      </c>
      <c r="J17" s="32" t="s">
        <v>49</v>
      </c>
      <c r="K17" s="32"/>
    </row>
    <row r="18" s="93" customFormat="1" ht="90.95" customHeight="1" spans="1:11">
      <c r="A18" s="59">
        <v>10</v>
      </c>
      <c r="B18" s="32" t="s">
        <v>50</v>
      </c>
      <c r="C18" s="32">
        <v>1</v>
      </c>
      <c r="D18" s="33" t="s">
        <v>51</v>
      </c>
      <c r="E18" s="34" t="s">
        <v>16</v>
      </c>
      <c r="F18" s="34" t="s">
        <v>46</v>
      </c>
      <c r="G18" s="33" t="s">
        <v>52</v>
      </c>
      <c r="H18" s="34" t="s">
        <v>16</v>
      </c>
      <c r="I18" s="33" t="s">
        <v>53</v>
      </c>
      <c r="J18" s="32" t="s">
        <v>49</v>
      </c>
      <c r="K18" s="32"/>
    </row>
    <row r="19" s="13" customFormat="1" ht="37.7" customHeight="1" spans="1:11">
      <c r="A19" s="63" t="s">
        <v>42</v>
      </c>
      <c r="B19" s="55"/>
      <c r="C19" s="55">
        <v>2</v>
      </c>
      <c r="D19" s="64"/>
      <c r="E19" s="64"/>
      <c r="F19" s="64"/>
      <c r="G19" s="64"/>
      <c r="H19" s="64"/>
      <c r="I19" s="64"/>
      <c r="J19" s="64"/>
      <c r="K19" s="64"/>
    </row>
    <row r="20" s="13" customFormat="1" ht="37.7" customHeight="1" spans="1:11">
      <c r="A20" s="56" t="s">
        <v>54</v>
      </c>
      <c r="B20" s="57"/>
      <c r="C20" s="57"/>
      <c r="D20" s="57"/>
      <c r="E20" s="57"/>
      <c r="F20" s="57"/>
      <c r="G20" s="57"/>
      <c r="H20" s="57"/>
      <c r="I20" s="57"/>
      <c r="J20" s="58"/>
      <c r="K20" s="58"/>
    </row>
    <row r="21" s="13" customFormat="1" ht="37.7" customHeight="1" spans="1:11">
      <c r="A21" s="25" t="s">
        <v>2</v>
      </c>
      <c r="B21" s="25" t="s">
        <v>3</v>
      </c>
      <c r="C21" s="25" t="s">
        <v>4</v>
      </c>
      <c r="D21" s="25" t="s">
        <v>5</v>
      </c>
      <c r="E21" s="25" t="s">
        <v>6</v>
      </c>
      <c r="F21" s="26"/>
      <c r="G21" s="26"/>
      <c r="H21" s="26"/>
      <c r="I21" s="26"/>
      <c r="J21" s="27" t="s">
        <v>7</v>
      </c>
      <c r="K21" s="25" t="s">
        <v>8</v>
      </c>
    </row>
    <row r="22" s="13" customFormat="1" ht="37.7" customHeight="1" spans="1:11">
      <c r="A22" s="26"/>
      <c r="B22" s="26"/>
      <c r="C22" s="26"/>
      <c r="D22" s="26"/>
      <c r="E22" s="25" t="s">
        <v>9</v>
      </c>
      <c r="F22" s="25" t="s">
        <v>10</v>
      </c>
      <c r="G22" s="28" t="s">
        <v>11</v>
      </c>
      <c r="H22" s="25" t="s">
        <v>12</v>
      </c>
      <c r="I22" s="25" t="s">
        <v>13</v>
      </c>
      <c r="J22" s="29"/>
      <c r="K22" s="25"/>
    </row>
    <row r="23" s="13" customFormat="1" ht="129.95" customHeight="1" spans="1:11">
      <c r="A23" s="30">
        <v>11</v>
      </c>
      <c r="B23" s="35" t="s">
        <v>55</v>
      </c>
      <c r="C23" s="32">
        <v>2</v>
      </c>
      <c r="D23" s="36" t="s">
        <v>56</v>
      </c>
      <c r="E23" s="34" t="s">
        <v>16</v>
      </c>
      <c r="F23" s="60" t="s">
        <v>57</v>
      </c>
      <c r="G23" s="36" t="s">
        <v>58</v>
      </c>
      <c r="H23" s="34" t="s">
        <v>16</v>
      </c>
      <c r="I23" s="36" t="s">
        <v>59</v>
      </c>
      <c r="J23" s="35" t="s">
        <v>19</v>
      </c>
      <c r="K23" s="35"/>
    </row>
    <row r="24" s="13" customFormat="1" ht="43.7" customHeight="1" spans="1:11">
      <c r="A24" s="63" t="s">
        <v>42</v>
      </c>
      <c r="B24" s="55"/>
      <c r="C24" s="55">
        <v>2</v>
      </c>
      <c r="D24" s="64"/>
      <c r="E24" s="64"/>
      <c r="F24" s="64"/>
      <c r="G24" s="64"/>
      <c r="H24" s="64"/>
      <c r="I24" s="64"/>
      <c r="J24" s="64"/>
      <c r="K24" s="64"/>
    </row>
    <row r="25" s="13" customFormat="1" ht="43.7" customHeight="1" spans="1:11">
      <c r="A25" s="56" t="s">
        <v>60</v>
      </c>
      <c r="B25" s="57"/>
      <c r="C25" s="57"/>
      <c r="D25" s="57"/>
      <c r="E25" s="57"/>
      <c r="F25" s="57"/>
      <c r="G25" s="57"/>
      <c r="H25" s="57"/>
      <c r="I25" s="57"/>
      <c r="J25" s="58"/>
      <c r="K25" s="58"/>
    </row>
    <row r="26" s="15" customFormat="1" ht="34.35" customHeight="1" spans="1:11">
      <c r="A26" s="25" t="s">
        <v>2</v>
      </c>
      <c r="B26" s="25" t="s">
        <v>3</v>
      </c>
      <c r="C26" s="25" t="s">
        <v>4</v>
      </c>
      <c r="D26" s="25" t="s">
        <v>5</v>
      </c>
      <c r="E26" s="25" t="s">
        <v>6</v>
      </c>
      <c r="F26" s="26"/>
      <c r="G26" s="26"/>
      <c r="H26" s="26"/>
      <c r="I26" s="26"/>
      <c r="J26" s="25"/>
      <c r="K26" s="25" t="s">
        <v>8</v>
      </c>
    </row>
    <row r="27" s="15" customFormat="1" ht="37.7" customHeight="1" spans="1:11">
      <c r="A27" s="26"/>
      <c r="B27" s="26"/>
      <c r="C27" s="26"/>
      <c r="D27" s="26"/>
      <c r="E27" s="25" t="s">
        <v>9</v>
      </c>
      <c r="F27" s="25" t="s">
        <v>61</v>
      </c>
      <c r="G27" s="26"/>
      <c r="H27" s="25" t="s">
        <v>12</v>
      </c>
      <c r="I27" s="25" t="s">
        <v>13</v>
      </c>
      <c r="J27" s="25"/>
      <c r="K27" s="25"/>
    </row>
    <row r="28" s="15" customFormat="1" ht="45" customHeight="1" spans="1:11">
      <c r="A28" s="30">
        <v>12</v>
      </c>
      <c r="B28" s="35" t="s">
        <v>62</v>
      </c>
      <c r="C28" s="32">
        <v>1</v>
      </c>
      <c r="D28" s="36" t="s">
        <v>63</v>
      </c>
      <c r="E28" s="34" t="s">
        <v>16</v>
      </c>
      <c r="F28" s="35" t="s">
        <v>64</v>
      </c>
      <c r="G28" s="65" t="s">
        <v>65</v>
      </c>
      <c r="H28" s="32" t="s">
        <v>16</v>
      </c>
      <c r="I28" s="36" t="s">
        <v>66</v>
      </c>
      <c r="J28" s="35" t="s">
        <v>19</v>
      </c>
      <c r="K28" s="35"/>
    </row>
    <row r="29" s="15" customFormat="1" ht="93" customHeight="1" spans="1:11">
      <c r="A29" s="30">
        <v>13</v>
      </c>
      <c r="B29" s="35" t="s">
        <v>67</v>
      </c>
      <c r="C29" s="32">
        <v>1</v>
      </c>
      <c r="D29" s="33" t="s">
        <v>68</v>
      </c>
      <c r="E29" s="34" t="s">
        <v>16</v>
      </c>
      <c r="F29" s="60" t="s">
        <v>69</v>
      </c>
      <c r="G29" s="66" t="s">
        <v>70</v>
      </c>
      <c r="H29" s="34" t="s">
        <v>16</v>
      </c>
      <c r="I29" s="34"/>
      <c r="J29" s="35" t="s">
        <v>19</v>
      </c>
      <c r="K29" s="35"/>
    </row>
    <row r="30" s="15" customFormat="1" ht="43.7" customHeight="1" spans="1:11">
      <c r="A30" s="67" t="s">
        <v>42</v>
      </c>
      <c r="B30" s="64"/>
      <c r="C30" s="64">
        <f>SUM(C28:C29)</f>
        <v>2</v>
      </c>
      <c r="D30" s="32"/>
      <c r="E30" s="32"/>
      <c r="F30" s="32"/>
      <c r="G30" s="32"/>
      <c r="H30" s="32"/>
      <c r="I30" s="32"/>
      <c r="J30" s="32"/>
      <c r="K30" s="32"/>
    </row>
    <row r="31" s="13" customFormat="1" ht="43.7" customHeight="1" spans="1:11">
      <c r="A31" s="56" t="s">
        <v>71</v>
      </c>
      <c r="B31" s="57"/>
      <c r="C31" s="57"/>
      <c r="D31" s="57"/>
      <c r="E31" s="57"/>
      <c r="F31" s="57"/>
      <c r="G31" s="57"/>
      <c r="H31" s="57"/>
      <c r="I31" s="57"/>
      <c r="J31" s="58"/>
      <c r="K31" s="58"/>
    </row>
    <row r="32" ht="34.35" customHeight="1" spans="1:11">
      <c r="A32" s="25" t="s">
        <v>2</v>
      </c>
      <c r="B32" s="25" t="s">
        <v>3</v>
      </c>
      <c r="C32" s="25" t="s">
        <v>4</v>
      </c>
      <c r="D32" s="25" t="s">
        <v>5</v>
      </c>
      <c r="E32" s="25" t="s">
        <v>6</v>
      </c>
      <c r="F32" s="26"/>
      <c r="G32" s="26"/>
      <c r="H32" s="26"/>
      <c r="I32" s="26"/>
      <c r="J32" s="27" t="s">
        <v>7</v>
      </c>
      <c r="K32" s="25" t="s">
        <v>8</v>
      </c>
    </row>
    <row r="33" ht="37.7" customHeight="1" spans="1:12">
      <c r="A33" s="26"/>
      <c r="B33" s="26"/>
      <c r="C33" s="26"/>
      <c r="D33" s="26"/>
      <c r="E33" s="25" t="s">
        <v>9</v>
      </c>
      <c r="F33" s="25" t="s">
        <v>10</v>
      </c>
      <c r="G33" s="25" t="s">
        <v>11</v>
      </c>
      <c r="H33" s="25" t="s">
        <v>12</v>
      </c>
      <c r="I33" s="25" t="s">
        <v>13</v>
      </c>
      <c r="J33" s="29"/>
      <c r="K33" s="25"/>
    </row>
    <row r="34" ht="108.95" customHeight="1" spans="1:12">
      <c r="A34" s="30">
        <v>14</v>
      </c>
      <c r="B34" s="60" t="s">
        <v>72</v>
      </c>
      <c r="C34" s="34">
        <v>1</v>
      </c>
      <c r="D34" s="68" t="s">
        <v>73</v>
      </c>
      <c r="E34" s="34" t="s">
        <v>16</v>
      </c>
      <c r="F34" s="60" t="s">
        <v>69</v>
      </c>
      <c r="G34" s="69" t="s">
        <v>74</v>
      </c>
      <c r="H34" s="34" t="s">
        <v>16</v>
      </c>
      <c r="I34" s="61" t="s">
        <v>75</v>
      </c>
      <c r="J34" s="35" t="s">
        <v>19</v>
      </c>
      <c r="K34" s="35"/>
    </row>
    <row r="35" s="11" customFormat="1" ht="98.1" customHeight="1" spans="1:12">
      <c r="A35" s="30">
        <v>15</v>
      </c>
      <c r="B35" s="60" t="s">
        <v>76</v>
      </c>
      <c r="C35" s="34">
        <v>1</v>
      </c>
      <c r="D35" s="70" t="s">
        <v>77</v>
      </c>
      <c r="E35" s="34" t="s">
        <v>16</v>
      </c>
      <c r="F35" s="60" t="s">
        <v>26</v>
      </c>
      <c r="G35" s="71" t="s">
        <v>78</v>
      </c>
      <c r="H35" s="34" t="s">
        <v>16</v>
      </c>
      <c r="I35" s="62"/>
      <c r="J35" s="35" t="s">
        <v>19</v>
      </c>
      <c r="K35" s="35"/>
    </row>
    <row r="36" s="14" customFormat="1" ht="132" customHeight="1" spans="1:12">
      <c r="A36" s="30">
        <v>16</v>
      </c>
      <c r="B36" s="113" t="s">
        <v>79</v>
      </c>
      <c r="C36" s="32">
        <v>1</v>
      </c>
      <c r="D36" s="68" t="s">
        <v>80</v>
      </c>
      <c r="E36" s="34" t="s">
        <v>16</v>
      </c>
      <c r="F36" s="73" t="s">
        <v>69</v>
      </c>
      <c r="G36" s="74" t="s">
        <v>81</v>
      </c>
      <c r="H36" s="75" t="s">
        <v>16</v>
      </c>
      <c r="I36" s="75"/>
      <c r="J36" s="76" t="s">
        <v>19</v>
      </c>
      <c r="K36" s="77"/>
    </row>
    <row r="37" s="14" customFormat="1" ht="120.95" customHeight="1" spans="1:12">
      <c r="A37" s="30">
        <v>17</v>
      </c>
      <c r="B37" s="31" t="s">
        <v>82</v>
      </c>
      <c r="C37" s="30">
        <v>1</v>
      </c>
      <c r="D37" s="62" t="s">
        <v>83</v>
      </c>
      <c r="E37" s="34" t="s">
        <v>16</v>
      </c>
      <c r="F37" s="60" t="s">
        <v>69</v>
      </c>
      <c r="G37" s="61" t="s">
        <v>84</v>
      </c>
      <c r="H37" s="60" t="s">
        <v>16</v>
      </c>
      <c r="I37" s="62" t="s">
        <v>85</v>
      </c>
      <c r="J37" s="31" t="s">
        <v>19</v>
      </c>
      <c r="K37" s="31"/>
    </row>
    <row r="38" s="14" customFormat="1" ht="110.1" customHeight="1" spans="1:12">
      <c r="A38" s="30">
        <v>18</v>
      </c>
      <c r="B38" s="35" t="s">
        <v>86</v>
      </c>
      <c r="C38" s="30">
        <v>3</v>
      </c>
      <c r="D38" s="33" t="s">
        <v>87</v>
      </c>
      <c r="E38" s="34" t="s">
        <v>16</v>
      </c>
      <c r="F38" s="60" t="s">
        <v>69</v>
      </c>
      <c r="G38" s="61" t="s">
        <v>88</v>
      </c>
      <c r="H38" s="79" t="s">
        <v>16</v>
      </c>
      <c r="I38" s="79"/>
      <c r="J38" s="35" t="s">
        <v>89</v>
      </c>
      <c r="K38" s="35"/>
    </row>
    <row r="39" s="14" customFormat="1" ht="381" customHeight="1" spans="1:12">
      <c r="A39" s="30">
        <v>19</v>
      </c>
      <c r="B39" s="60" t="s">
        <v>90</v>
      </c>
      <c r="C39" s="30">
        <v>2</v>
      </c>
      <c r="D39" s="62" t="s">
        <v>91</v>
      </c>
      <c r="E39" s="34" t="s">
        <v>16</v>
      </c>
      <c r="F39" s="60" t="s">
        <v>69</v>
      </c>
      <c r="G39" s="61" t="s">
        <v>92</v>
      </c>
      <c r="H39" s="79" t="s">
        <v>16</v>
      </c>
      <c r="I39" s="61" t="s">
        <v>93</v>
      </c>
      <c r="J39" s="35" t="s">
        <v>89</v>
      </c>
      <c r="K39" s="60"/>
    </row>
    <row r="40" s="14" customFormat="1" ht="108.95" customHeight="1" spans="1:12">
      <c r="A40" s="30">
        <v>20</v>
      </c>
      <c r="B40" s="60" t="s">
        <v>94</v>
      </c>
      <c r="C40" s="30">
        <v>1</v>
      </c>
      <c r="D40" s="62" t="s">
        <v>95</v>
      </c>
      <c r="E40" s="34" t="s">
        <v>16</v>
      </c>
      <c r="F40" s="60" t="s">
        <v>96</v>
      </c>
      <c r="G40" s="61" t="s">
        <v>97</v>
      </c>
      <c r="H40" s="79" t="s">
        <v>16</v>
      </c>
      <c r="I40" s="62" t="s">
        <v>98</v>
      </c>
      <c r="J40" s="35" t="s">
        <v>89</v>
      </c>
      <c r="K40" s="60"/>
    </row>
    <row r="41" s="14" customFormat="1" ht="43.7" customHeight="1" spans="1:12">
      <c r="A41" s="67" t="s">
        <v>42</v>
      </c>
      <c r="B41" s="64"/>
      <c r="C41" s="64">
        <v>10</v>
      </c>
      <c r="D41" s="32"/>
      <c r="E41" s="32"/>
      <c r="F41" s="32"/>
      <c r="G41" s="32"/>
      <c r="H41" s="32"/>
      <c r="I41" s="32"/>
      <c r="J41" s="32"/>
      <c r="K41" s="32"/>
    </row>
    <row r="42" s="14" customFormat="1" ht="43.7" customHeight="1" spans="1:12">
      <c r="A42" s="80" t="s">
        <v>99</v>
      </c>
      <c r="B42" s="81"/>
      <c r="C42" s="81"/>
      <c r="D42" s="81"/>
      <c r="E42" s="81"/>
      <c r="F42" s="81"/>
      <c r="G42" s="81"/>
      <c r="H42" s="81"/>
      <c r="I42" s="81"/>
      <c r="J42" s="82"/>
      <c r="K42" s="82"/>
      <c r="L42" s="16"/>
    </row>
    <row r="43" ht="30" customHeight="1" spans="1:12">
      <c r="A43" s="25" t="s">
        <v>2</v>
      </c>
      <c r="B43" s="25" t="s">
        <v>3</v>
      </c>
      <c r="C43" s="25" t="s">
        <v>4</v>
      </c>
      <c r="D43" s="25" t="s">
        <v>5</v>
      </c>
      <c r="E43" s="25" t="s">
        <v>6</v>
      </c>
      <c r="F43" s="26"/>
      <c r="G43" s="26"/>
      <c r="H43" s="26"/>
      <c r="I43" s="26"/>
      <c r="J43" s="27" t="s">
        <v>7</v>
      </c>
      <c r="K43" s="25" t="s">
        <v>8</v>
      </c>
    </row>
    <row r="44" ht="37.7" customHeight="1" spans="1:12">
      <c r="A44" s="26"/>
      <c r="B44" s="26"/>
      <c r="C44" s="26"/>
      <c r="D44" s="26"/>
      <c r="E44" s="25" t="s">
        <v>9</v>
      </c>
      <c r="F44" s="25" t="s">
        <v>10</v>
      </c>
      <c r="G44" s="25" t="s">
        <v>11</v>
      </c>
      <c r="H44" s="25" t="s">
        <v>12</v>
      </c>
      <c r="I44" s="25" t="s">
        <v>13</v>
      </c>
      <c r="J44" s="29"/>
      <c r="K44" s="25"/>
    </row>
    <row r="45" s="14" customFormat="1" ht="101.1" customHeight="1" spans="1:12">
      <c r="A45" s="30">
        <v>21</v>
      </c>
      <c r="B45" s="60" t="s">
        <v>100</v>
      </c>
      <c r="C45" s="30">
        <v>1</v>
      </c>
      <c r="D45" s="62" t="s">
        <v>101</v>
      </c>
      <c r="E45" s="60" t="s">
        <v>16</v>
      </c>
      <c r="F45" s="60" t="s">
        <v>17</v>
      </c>
      <c r="G45" s="61" t="s">
        <v>102</v>
      </c>
      <c r="H45" s="31" t="s">
        <v>16</v>
      </c>
      <c r="I45" s="61" t="s">
        <v>103</v>
      </c>
      <c r="J45" s="35" t="s">
        <v>19</v>
      </c>
      <c r="K45" s="35"/>
    </row>
    <row r="46" s="14" customFormat="1" ht="83.1" customHeight="1" spans="1:12">
      <c r="A46" s="30">
        <v>22</v>
      </c>
      <c r="B46" s="35" t="s">
        <v>104</v>
      </c>
      <c r="C46" s="30">
        <v>1</v>
      </c>
      <c r="D46" s="33" t="s">
        <v>105</v>
      </c>
      <c r="E46" s="60" t="s">
        <v>16</v>
      </c>
      <c r="F46" s="79" t="s">
        <v>69</v>
      </c>
      <c r="G46" s="61" t="s">
        <v>106</v>
      </c>
      <c r="H46" s="31" t="s">
        <v>16</v>
      </c>
      <c r="I46" s="61" t="s">
        <v>107</v>
      </c>
      <c r="J46" s="35" t="s">
        <v>19</v>
      </c>
      <c r="K46" s="35"/>
    </row>
    <row r="47" s="14" customFormat="1" ht="161.1" customHeight="1" spans="1:12">
      <c r="A47" s="30">
        <v>23</v>
      </c>
      <c r="B47" s="35" t="s">
        <v>67</v>
      </c>
      <c r="C47" s="30">
        <v>1</v>
      </c>
      <c r="D47" s="33" t="s">
        <v>108</v>
      </c>
      <c r="E47" s="60" t="s">
        <v>16</v>
      </c>
      <c r="F47" s="60" t="s">
        <v>69</v>
      </c>
      <c r="G47" s="61" t="s">
        <v>109</v>
      </c>
      <c r="H47" s="31" t="s">
        <v>16</v>
      </c>
      <c r="I47" s="61" t="s">
        <v>110</v>
      </c>
      <c r="J47" s="35" t="s">
        <v>19</v>
      </c>
      <c r="K47" s="35"/>
    </row>
    <row r="48" ht="43.7" customHeight="1" spans="1:12">
      <c r="A48" s="53" t="s">
        <v>42</v>
      </c>
      <c r="B48" s="54"/>
      <c r="C48" s="54">
        <f>SUM(C45:C47)</f>
        <v>3</v>
      </c>
      <c r="D48" s="86"/>
      <c r="E48" s="86"/>
      <c r="F48" s="86"/>
      <c r="G48" s="86"/>
      <c r="H48" s="86"/>
      <c r="I48" s="86"/>
      <c r="J48" s="86"/>
      <c r="K48" s="86"/>
    </row>
    <row r="49" ht="43.7" customHeight="1" spans="1:11">
      <c r="A49" s="80" t="s">
        <v>111</v>
      </c>
      <c r="B49" s="81"/>
      <c r="C49" s="81"/>
      <c r="D49" s="81"/>
      <c r="E49" s="81"/>
      <c r="F49" s="81"/>
      <c r="G49" s="81"/>
      <c r="H49" s="81"/>
      <c r="I49" s="81"/>
      <c r="J49" s="82"/>
      <c r="K49" s="82"/>
    </row>
    <row r="50" ht="37.7" customHeight="1" spans="1:11">
      <c r="A50" s="25" t="s">
        <v>2</v>
      </c>
      <c r="B50" s="25" t="s">
        <v>3</v>
      </c>
      <c r="C50" s="25" t="s">
        <v>4</v>
      </c>
      <c r="D50" s="25" t="s">
        <v>5</v>
      </c>
      <c r="E50" s="25" t="s">
        <v>6</v>
      </c>
      <c r="F50" s="26"/>
      <c r="G50" s="26"/>
      <c r="H50" s="26"/>
      <c r="I50" s="26"/>
      <c r="J50" s="27" t="s">
        <v>7</v>
      </c>
      <c r="K50" s="25" t="s">
        <v>8</v>
      </c>
    </row>
    <row r="51" ht="37.7" customHeight="1" spans="1:11">
      <c r="A51" s="26"/>
      <c r="B51" s="26"/>
      <c r="C51" s="26"/>
      <c r="D51" s="26"/>
      <c r="E51" s="25" t="s">
        <v>9</v>
      </c>
      <c r="F51" s="25" t="s">
        <v>10</v>
      </c>
      <c r="G51" s="25" t="s">
        <v>11</v>
      </c>
      <c r="H51" s="25" t="s">
        <v>12</v>
      </c>
      <c r="I51" s="25" t="s">
        <v>13</v>
      </c>
      <c r="J51" s="29"/>
      <c r="K51" s="25"/>
    </row>
    <row r="52" s="14" customFormat="1" ht="87" customHeight="1" spans="1:11">
      <c r="A52" s="30">
        <v>24</v>
      </c>
      <c r="B52" s="60" t="s">
        <v>112</v>
      </c>
      <c r="C52" s="34">
        <v>1</v>
      </c>
      <c r="D52" s="61" t="s">
        <v>113</v>
      </c>
      <c r="E52" s="34" t="s">
        <v>16</v>
      </c>
      <c r="F52" s="60" t="s">
        <v>69</v>
      </c>
      <c r="G52" s="61" t="s">
        <v>114</v>
      </c>
      <c r="H52" s="34" t="s">
        <v>16</v>
      </c>
      <c r="I52" s="62" t="s">
        <v>115</v>
      </c>
      <c r="J52" s="35" t="s">
        <v>19</v>
      </c>
      <c r="K52" s="35"/>
    </row>
    <row r="53" s="14" customFormat="1" ht="89.1" customHeight="1" spans="1:11">
      <c r="A53" s="30">
        <v>25</v>
      </c>
      <c r="B53" s="60" t="s">
        <v>116</v>
      </c>
      <c r="C53" s="34">
        <v>1</v>
      </c>
      <c r="D53" s="62" t="s">
        <v>117</v>
      </c>
      <c r="E53" s="34" t="s">
        <v>16</v>
      </c>
      <c r="F53" s="60" t="s">
        <v>69</v>
      </c>
      <c r="G53" s="61" t="s">
        <v>118</v>
      </c>
      <c r="H53" s="34" t="s">
        <v>16</v>
      </c>
      <c r="I53" s="61" t="s">
        <v>119</v>
      </c>
      <c r="J53" s="35" t="s">
        <v>19</v>
      </c>
      <c r="K53" s="35"/>
    </row>
    <row r="54" s="14" customFormat="1" ht="129" customHeight="1" spans="1:11">
      <c r="A54" s="30">
        <v>26</v>
      </c>
      <c r="B54" s="60" t="s">
        <v>120</v>
      </c>
      <c r="C54" s="34">
        <v>2</v>
      </c>
      <c r="D54" s="62" t="s">
        <v>121</v>
      </c>
      <c r="E54" s="34" t="s">
        <v>16</v>
      </c>
      <c r="F54" s="60" t="s">
        <v>69</v>
      </c>
      <c r="G54" s="66" t="s">
        <v>122</v>
      </c>
      <c r="H54" s="34" t="s">
        <v>16</v>
      </c>
      <c r="I54" s="61" t="s">
        <v>123</v>
      </c>
      <c r="J54" s="35" t="s">
        <v>19</v>
      </c>
      <c r="K54" s="35"/>
    </row>
    <row r="55" s="14" customFormat="1" ht="93" customHeight="1" spans="1:11">
      <c r="A55" s="30">
        <v>27</v>
      </c>
      <c r="B55" s="60" t="s">
        <v>67</v>
      </c>
      <c r="C55" s="34">
        <v>1</v>
      </c>
      <c r="D55" s="62" t="s">
        <v>124</v>
      </c>
      <c r="E55" s="34" t="s">
        <v>16</v>
      </c>
      <c r="F55" s="60" t="s">
        <v>69</v>
      </c>
      <c r="G55" s="61" t="s">
        <v>125</v>
      </c>
      <c r="H55" s="34" t="s">
        <v>16</v>
      </c>
      <c r="I55" s="61" t="s">
        <v>123</v>
      </c>
      <c r="J55" s="35" t="s">
        <v>19</v>
      </c>
      <c r="K55" s="35"/>
    </row>
    <row r="56" s="14" customFormat="1" ht="123.95" customHeight="1" spans="1:11">
      <c r="A56" s="30">
        <v>28</v>
      </c>
      <c r="B56" s="31" t="s">
        <v>126</v>
      </c>
      <c r="C56" s="34">
        <v>1</v>
      </c>
      <c r="D56" s="62" t="s">
        <v>127</v>
      </c>
      <c r="E56" s="34" t="s">
        <v>16</v>
      </c>
      <c r="F56" s="60" t="s">
        <v>69</v>
      </c>
      <c r="G56" s="66" t="s">
        <v>128</v>
      </c>
      <c r="H56" s="34" t="s">
        <v>16</v>
      </c>
      <c r="I56" s="61" t="s">
        <v>123</v>
      </c>
      <c r="J56" s="35" t="s">
        <v>19</v>
      </c>
      <c r="K56" s="35"/>
    </row>
    <row r="57" s="11" customFormat="1" ht="43.7" customHeight="1" spans="1:11">
      <c r="A57" s="87" t="s">
        <v>42</v>
      </c>
      <c r="B57" s="88"/>
      <c r="C57" s="88">
        <v>6</v>
      </c>
      <c r="D57" s="89"/>
      <c r="E57" s="89"/>
      <c r="F57" s="89"/>
      <c r="G57" s="89"/>
      <c r="H57" s="89"/>
      <c r="I57" s="89"/>
      <c r="J57" s="89"/>
      <c r="K57" s="89"/>
    </row>
    <row r="58" ht="43.7" customHeight="1" spans="1:11">
      <c r="A58" s="87" t="s">
        <v>129</v>
      </c>
      <c r="B58" s="88"/>
      <c r="C58" s="88">
        <f>C13+C19+C24+C30+C41+C48+C57</f>
        <v>33</v>
      </c>
      <c r="D58" s="90"/>
      <c r="E58" s="90"/>
      <c r="F58" s="90"/>
      <c r="G58" s="90"/>
      <c r="H58" s="90"/>
      <c r="I58" s="90"/>
      <c r="J58" s="91"/>
      <c r="K58" s="91"/>
    </row>
  </sheetData>
  <mergeCells count="72">
    <mergeCell ref="A1:K1"/>
    <mergeCell ref="A2:K2"/>
    <mergeCell ref="E3:I3"/>
    <mergeCell ref="A13:B13"/>
    <mergeCell ref="D13:K13"/>
    <mergeCell ref="A14:K14"/>
    <mergeCell ref="E15:I15"/>
    <mergeCell ref="A19:B19"/>
    <mergeCell ref="D19:K19"/>
    <mergeCell ref="A20:K20"/>
    <mergeCell ref="E21:I21"/>
    <mergeCell ref="A24:B24"/>
    <mergeCell ref="D24:K24"/>
    <mergeCell ref="A25:K25"/>
    <mergeCell ref="E26:I26"/>
    <mergeCell ref="A30:B30"/>
    <mergeCell ref="D30:K30"/>
    <mergeCell ref="A31:K31"/>
    <mergeCell ref="E32:I32"/>
    <mergeCell ref="A41:B41"/>
    <mergeCell ref="D41:K41"/>
    <mergeCell ref="A42:K42"/>
    <mergeCell ref="E43:I43"/>
    <mergeCell ref="A48:B48"/>
    <mergeCell ref="D48:K48"/>
    <mergeCell ref="A49:K49"/>
    <mergeCell ref="E50:I50"/>
    <mergeCell ref="A57:B57"/>
    <mergeCell ref="D57:K57"/>
    <mergeCell ref="A58:B58"/>
    <mergeCell ref="D58:K58"/>
    <mergeCell ref="A3:A4"/>
    <mergeCell ref="A15:A16"/>
    <mergeCell ref="A21:A22"/>
    <mergeCell ref="A26:A27"/>
    <mergeCell ref="A32:A33"/>
    <mergeCell ref="A43:A44"/>
    <mergeCell ref="A50:A51"/>
    <mergeCell ref="B3:B4"/>
    <mergeCell ref="B15:B16"/>
    <mergeCell ref="B21:B22"/>
    <mergeCell ref="B26:B27"/>
    <mergeCell ref="B32:B33"/>
    <mergeCell ref="B43:B44"/>
    <mergeCell ref="B50:B51"/>
    <mergeCell ref="C3:C4"/>
    <mergeCell ref="C15:C16"/>
    <mergeCell ref="C21:C22"/>
    <mergeCell ref="C26:C27"/>
    <mergeCell ref="C32:C33"/>
    <mergeCell ref="C43:C44"/>
    <mergeCell ref="C50:C51"/>
    <mergeCell ref="D3:D4"/>
    <mergeCell ref="D15:D16"/>
    <mergeCell ref="D21:D22"/>
    <mergeCell ref="D26:D27"/>
    <mergeCell ref="D32:D33"/>
    <mergeCell ref="D43:D44"/>
    <mergeCell ref="D50:D51"/>
    <mergeCell ref="J3:J4"/>
    <mergeCell ref="J15:J16"/>
    <mergeCell ref="J21:J22"/>
    <mergeCell ref="J32:J33"/>
    <mergeCell ref="J43:J44"/>
    <mergeCell ref="J50:J51"/>
    <mergeCell ref="K3:K4"/>
    <mergeCell ref="K15:K16"/>
    <mergeCell ref="K21:K22"/>
    <mergeCell ref="K26:K27"/>
    <mergeCell ref="K32:K33"/>
    <mergeCell ref="K43:K44"/>
    <mergeCell ref="K50:K51"/>
  </mergeCells>
  <printOptions horizontalCentered="1"/>
  <pageMargins left="0.118055555555556" right="0.118055555555556" top="0.393055555555556" bottom="0.393055555555556" header="0.314583333333333" footer="0.314583333333333"/>
  <pageSetup paperSize="9" scale="46" fitToHeight="0" orientation="landscape"/>
  <headerFooter/>
  <rowBreaks count="2" manualBreakCount="2">
    <brk id="19" max="11" man="1"/>
    <brk id="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view="pageBreakPreview" zoomScale="80" zoomScaleNormal="70" workbookViewId="0">
      <selection activeCell="C48" sqref="C48"/>
    </sheetView>
  </sheetViews>
  <sheetFormatPr defaultColWidth="9" defaultRowHeight="15.75"/>
  <cols>
    <col min="1" max="1" width="9" style="16"/>
    <col min="2" max="2" width="18.25" style="16" customWidth="1"/>
    <col min="3" max="3" width="10.75" style="16" customWidth="1"/>
    <col min="4" max="4" width="73.125" style="17" customWidth="1"/>
    <col min="5" max="5" width="10.75" style="18" customWidth="1"/>
    <col min="6" max="6" width="39.625" style="16" customWidth="1"/>
    <col min="7" max="7" width="15.625" style="16" customWidth="1"/>
    <col min="8" max="8" width="57.875" style="16" customWidth="1"/>
    <col min="9" max="9" width="11.25" style="19" customWidth="1"/>
    <col min="10" max="16384" width="9" style="16"/>
  </cols>
  <sheetData>
    <row r="1" ht="60.6" customHeight="1" spans="1:9">
      <c r="A1" s="94" t="s">
        <v>130</v>
      </c>
      <c r="B1" s="94"/>
      <c r="C1" s="94"/>
      <c r="D1" s="94"/>
      <c r="E1" s="94"/>
      <c r="F1" s="94"/>
      <c r="G1" s="94"/>
      <c r="H1" s="94"/>
      <c r="I1" s="94"/>
    </row>
    <row r="2" ht="43.7" customHeight="1" spans="1:9">
      <c r="A2" s="95" t="s">
        <v>131</v>
      </c>
      <c r="B2" s="95"/>
      <c r="C2" s="95"/>
      <c r="D2" s="95"/>
      <c r="E2" s="95"/>
      <c r="F2" s="95"/>
      <c r="G2" s="95"/>
      <c r="H2" s="95"/>
      <c r="I2" s="96"/>
    </row>
    <row r="3" ht="34.35" customHeight="1" spans="1:9">
      <c r="A3" s="26" t="s">
        <v>132</v>
      </c>
      <c r="B3" s="26" t="s">
        <v>133</v>
      </c>
      <c r="C3" s="26" t="s">
        <v>134</v>
      </c>
      <c r="D3" s="26" t="s">
        <v>135</v>
      </c>
      <c r="E3" s="26" t="s">
        <v>136</v>
      </c>
      <c r="F3" s="26"/>
      <c r="G3" s="26"/>
      <c r="H3" s="26"/>
      <c r="I3" s="26" t="s">
        <v>137</v>
      </c>
    </row>
    <row r="4" ht="37.7" customHeight="1" spans="1:9">
      <c r="A4" s="26"/>
      <c r="B4" s="26"/>
      <c r="C4" s="26"/>
      <c r="D4" s="26"/>
      <c r="E4" s="26" t="s">
        <v>138</v>
      </c>
      <c r="F4" s="26" t="s">
        <v>139</v>
      </c>
      <c r="G4" s="26" t="s">
        <v>140</v>
      </c>
      <c r="H4" s="26" t="s">
        <v>141</v>
      </c>
      <c r="I4" s="26"/>
    </row>
    <row r="5" s="11" customFormat="1" ht="78" customHeight="1" spans="1:9">
      <c r="A5" s="30">
        <v>1</v>
      </c>
      <c r="B5" s="30" t="s">
        <v>142</v>
      </c>
      <c r="C5" s="32">
        <v>1</v>
      </c>
      <c r="D5" s="33" t="s">
        <v>143</v>
      </c>
      <c r="E5" s="34" t="s">
        <v>16</v>
      </c>
      <c r="F5" s="97" t="s">
        <v>144</v>
      </c>
      <c r="G5" s="34" t="s">
        <v>16</v>
      </c>
      <c r="H5" s="33" t="s">
        <v>145</v>
      </c>
      <c r="I5" s="32"/>
    </row>
    <row r="6" s="92" customFormat="1" ht="72" customHeight="1" spans="1:9">
      <c r="A6" s="30">
        <v>2</v>
      </c>
      <c r="B6" s="30" t="s">
        <v>146</v>
      </c>
      <c r="C6" s="32">
        <v>1</v>
      </c>
      <c r="D6" s="33" t="s">
        <v>37</v>
      </c>
      <c r="E6" s="34" t="s">
        <v>16</v>
      </c>
      <c r="F6" s="97" t="s">
        <v>147</v>
      </c>
      <c r="G6" s="34" t="s">
        <v>16</v>
      </c>
      <c r="H6" s="36" t="s">
        <v>35</v>
      </c>
      <c r="I6" s="32"/>
    </row>
    <row r="7" ht="45" customHeight="1" spans="1:9">
      <c r="A7" s="54" t="s">
        <v>148</v>
      </c>
      <c r="B7" s="54"/>
      <c r="C7" s="55">
        <v>2</v>
      </c>
      <c r="D7" s="32"/>
      <c r="E7" s="32"/>
      <c r="F7" s="32"/>
      <c r="G7" s="32"/>
      <c r="H7" s="32"/>
      <c r="I7" s="32"/>
    </row>
    <row r="8" s="13" customFormat="1" ht="43.7" customHeight="1" spans="1:9">
      <c r="A8" s="98" t="s">
        <v>149</v>
      </c>
      <c r="B8" s="98"/>
      <c r="C8" s="98"/>
      <c r="D8" s="98"/>
      <c r="E8" s="98"/>
      <c r="F8" s="98"/>
      <c r="G8" s="98"/>
      <c r="H8" s="98"/>
      <c r="I8" s="99"/>
    </row>
    <row r="9" ht="34.35" customHeight="1" spans="1:9">
      <c r="A9" s="26" t="s">
        <v>132</v>
      </c>
      <c r="B9" s="26" t="s">
        <v>133</v>
      </c>
      <c r="C9" s="26" t="s">
        <v>134</v>
      </c>
      <c r="D9" s="26" t="s">
        <v>135</v>
      </c>
      <c r="E9" s="26" t="s">
        <v>136</v>
      </c>
      <c r="F9" s="26"/>
      <c r="G9" s="26"/>
      <c r="H9" s="26"/>
      <c r="I9" s="26" t="s">
        <v>137</v>
      </c>
    </row>
    <row r="10" ht="37.7" customHeight="1" spans="1:9">
      <c r="A10" s="26"/>
      <c r="B10" s="26"/>
      <c r="C10" s="26"/>
      <c r="D10" s="26"/>
      <c r="E10" s="26" t="s">
        <v>138</v>
      </c>
      <c r="F10" s="26" t="s">
        <v>139</v>
      </c>
      <c r="G10" s="26" t="s">
        <v>140</v>
      </c>
      <c r="H10" s="26" t="s">
        <v>141</v>
      </c>
      <c r="I10" s="26"/>
    </row>
    <row r="11" s="93" customFormat="1" ht="112" customHeight="1" spans="1:9">
      <c r="A11" s="59">
        <v>3</v>
      </c>
      <c r="B11" s="32" t="s">
        <v>44</v>
      </c>
      <c r="C11" s="32">
        <v>1</v>
      </c>
      <c r="D11" s="97" t="s">
        <v>150</v>
      </c>
      <c r="E11" s="34" t="s">
        <v>16</v>
      </c>
      <c r="F11" s="97" t="s">
        <v>151</v>
      </c>
      <c r="G11" s="34" t="s">
        <v>16</v>
      </c>
      <c r="H11" s="62" t="s">
        <v>152</v>
      </c>
      <c r="I11" s="32"/>
    </row>
    <row r="12" s="93" customFormat="1" ht="100" customHeight="1" spans="1:9">
      <c r="A12" s="59">
        <v>4</v>
      </c>
      <c r="B12" s="32" t="s">
        <v>50</v>
      </c>
      <c r="C12" s="32">
        <v>1</v>
      </c>
      <c r="D12" s="100" t="s">
        <v>51</v>
      </c>
      <c r="E12" s="34" t="s">
        <v>16</v>
      </c>
      <c r="F12" s="100" t="s">
        <v>153</v>
      </c>
      <c r="G12" s="34" t="s">
        <v>16</v>
      </c>
      <c r="H12" s="33" t="s">
        <v>154</v>
      </c>
      <c r="I12" s="32"/>
    </row>
    <row r="13" s="13" customFormat="1" ht="37.7" customHeight="1" spans="1:9">
      <c r="A13" s="55" t="s">
        <v>148</v>
      </c>
      <c r="B13" s="55"/>
      <c r="C13" s="55">
        <v>2</v>
      </c>
      <c r="D13" s="64"/>
      <c r="E13" s="64"/>
      <c r="F13" s="64"/>
      <c r="G13" s="64"/>
      <c r="H13" s="64"/>
      <c r="I13" s="64"/>
    </row>
    <row r="14" s="13" customFormat="1" ht="37.7" customHeight="1" spans="1:9">
      <c r="A14" s="98" t="s">
        <v>54</v>
      </c>
      <c r="B14" s="98"/>
      <c r="C14" s="98"/>
      <c r="D14" s="98"/>
      <c r="E14" s="98"/>
      <c r="F14" s="98"/>
      <c r="G14" s="98"/>
      <c r="H14" s="98"/>
      <c r="I14" s="99"/>
    </row>
    <row r="15" s="13" customFormat="1" ht="37.7" customHeight="1" spans="1:9">
      <c r="A15" s="26" t="s">
        <v>132</v>
      </c>
      <c r="B15" s="26" t="s">
        <v>133</v>
      </c>
      <c r="C15" s="26" t="s">
        <v>134</v>
      </c>
      <c r="D15" s="26" t="s">
        <v>135</v>
      </c>
      <c r="E15" s="26" t="s">
        <v>136</v>
      </c>
      <c r="F15" s="26"/>
      <c r="G15" s="26"/>
      <c r="H15" s="26"/>
      <c r="I15" s="26" t="s">
        <v>137</v>
      </c>
    </row>
    <row r="16" s="13" customFormat="1" ht="37.7" customHeight="1" spans="1:9">
      <c r="A16" s="26"/>
      <c r="B16" s="26"/>
      <c r="C16" s="26"/>
      <c r="D16" s="26"/>
      <c r="E16" s="26" t="s">
        <v>138</v>
      </c>
      <c r="F16" s="26" t="s">
        <v>139</v>
      </c>
      <c r="G16" s="26" t="s">
        <v>140</v>
      </c>
      <c r="H16" s="26" t="s">
        <v>141</v>
      </c>
      <c r="I16" s="26"/>
    </row>
    <row r="17" s="13" customFormat="1" ht="147" customHeight="1" spans="1:9">
      <c r="A17" s="30">
        <v>5</v>
      </c>
      <c r="B17" s="32" t="s">
        <v>155</v>
      </c>
      <c r="C17" s="32">
        <v>2</v>
      </c>
      <c r="D17" s="33" t="s">
        <v>156</v>
      </c>
      <c r="E17" s="34" t="s">
        <v>16</v>
      </c>
      <c r="F17" s="97" t="s">
        <v>151</v>
      </c>
      <c r="G17" s="34" t="s">
        <v>16</v>
      </c>
      <c r="H17" s="33" t="s">
        <v>157</v>
      </c>
      <c r="I17" s="32"/>
    </row>
    <row r="18" s="13" customFormat="1" ht="43.7" customHeight="1" spans="1:9">
      <c r="A18" s="55" t="s">
        <v>148</v>
      </c>
      <c r="B18" s="55"/>
      <c r="C18" s="55">
        <v>2</v>
      </c>
      <c r="D18" s="64"/>
      <c r="E18" s="64"/>
      <c r="F18" s="64"/>
      <c r="G18" s="64"/>
      <c r="H18" s="64"/>
      <c r="I18" s="64"/>
    </row>
    <row r="19" s="13" customFormat="1" ht="43.7" customHeight="1" spans="1:9">
      <c r="A19" s="98" t="s">
        <v>60</v>
      </c>
      <c r="B19" s="98"/>
      <c r="C19" s="98"/>
      <c r="D19" s="98"/>
      <c r="E19" s="98"/>
      <c r="F19" s="98"/>
      <c r="G19" s="98"/>
      <c r="H19" s="98"/>
      <c r="I19" s="99"/>
    </row>
    <row r="20" s="15" customFormat="1" ht="34.35" customHeight="1" spans="1:9">
      <c r="A20" s="26" t="s">
        <v>132</v>
      </c>
      <c r="B20" s="26" t="s">
        <v>133</v>
      </c>
      <c r="C20" s="26" t="s">
        <v>134</v>
      </c>
      <c r="D20" s="26" t="s">
        <v>135</v>
      </c>
      <c r="E20" s="26" t="s">
        <v>136</v>
      </c>
      <c r="F20" s="26"/>
      <c r="G20" s="26"/>
      <c r="H20" s="26"/>
      <c r="I20" s="26" t="s">
        <v>137</v>
      </c>
    </row>
    <row r="21" s="15" customFormat="1" ht="37.7" customHeight="1" spans="1:9">
      <c r="A21" s="26"/>
      <c r="B21" s="26"/>
      <c r="C21" s="26"/>
      <c r="D21" s="26"/>
      <c r="E21" s="26" t="s">
        <v>138</v>
      </c>
      <c r="F21" s="26" t="s">
        <v>139</v>
      </c>
      <c r="G21" s="26" t="s">
        <v>140</v>
      </c>
      <c r="H21" s="26" t="s">
        <v>141</v>
      </c>
      <c r="I21" s="26"/>
    </row>
    <row r="22" s="15" customFormat="1" ht="52" customHeight="1" spans="1:9">
      <c r="A22" s="30">
        <v>6</v>
      </c>
      <c r="B22" s="32" t="s">
        <v>158</v>
      </c>
      <c r="C22" s="32">
        <v>1</v>
      </c>
      <c r="D22" s="33" t="s">
        <v>159</v>
      </c>
      <c r="E22" s="34" t="s">
        <v>16</v>
      </c>
      <c r="F22" s="101" t="s">
        <v>160</v>
      </c>
      <c r="G22" s="32" t="s">
        <v>16</v>
      </c>
      <c r="H22" s="33"/>
      <c r="I22" s="32"/>
    </row>
    <row r="23" s="15" customFormat="1" ht="91" customHeight="1" spans="1:9">
      <c r="A23" s="30">
        <v>7</v>
      </c>
      <c r="B23" s="32" t="s">
        <v>161</v>
      </c>
      <c r="C23" s="32">
        <v>1</v>
      </c>
      <c r="D23" s="33" t="s">
        <v>68</v>
      </c>
      <c r="E23" s="34" t="s">
        <v>16</v>
      </c>
      <c r="F23" s="66" t="s">
        <v>162</v>
      </c>
      <c r="G23" s="34" t="s">
        <v>16</v>
      </c>
      <c r="H23" s="34"/>
      <c r="I23" s="32"/>
    </row>
    <row r="24" s="15" customFormat="1" ht="43.7" customHeight="1" spans="1:9">
      <c r="A24" s="64" t="s">
        <v>163</v>
      </c>
      <c r="B24" s="64"/>
      <c r="C24" s="64">
        <f>SUM(C22:C23)</f>
        <v>2</v>
      </c>
      <c r="D24" s="32"/>
      <c r="E24" s="32"/>
      <c r="F24" s="32"/>
      <c r="G24" s="32"/>
      <c r="H24" s="32"/>
      <c r="I24" s="32"/>
    </row>
    <row r="25" s="13" customFormat="1" ht="43.7" customHeight="1" spans="1:9">
      <c r="A25" s="98" t="s">
        <v>164</v>
      </c>
      <c r="B25" s="98"/>
      <c r="C25" s="98"/>
      <c r="D25" s="98"/>
      <c r="E25" s="98"/>
      <c r="F25" s="98"/>
      <c r="G25" s="98"/>
      <c r="H25" s="98"/>
      <c r="I25" s="99"/>
    </row>
    <row r="26" ht="34.35" customHeight="1" spans="1:9">
      <c r="A26" s="26" t="s">
        <v>132</v>
      </c>
      <c r="B26" s="26" t="s">
        <v>133</v>
      </c>
      <c r="C26" s="26" t="s">
        <v>134</v>
      </c>
      <c r="D26" s="26" t="s">
        <v>135</v>
      </c>
      <c r="E26" s="26" t="s">
        <v>136</v>
      </c>
      <c r="F26" s="26"/>
      <c r="G26" s="26"/>
      <c r="H26" s="26"/>
      <c r="I26" s="26" t="s">
        <v>137</v>
      </c>
    </row>
    <row r="27" ht="37.7" customHeight="1" spans="1:9">
      <c r="A27" s="26"/>
      <c r="B27" s="26"/>
      <c r="C27" s="26"/>
      <c r="D27" s="26"/>
      <c r="E27" s="26" t="s">
        <v>138</v>
      </c>
      <c r="F27" s="26" t="s">
        <v>139</v>
      </c>
      <c r="G27" s="26" t="s">
        <v>140</v>
      </c>
      <c r="H27" s="26" t="s">
        <v>141</v>
      </c>
      <c r="I27" s="26"/>
    </row>
    <row r="28" ht="108.95" customHeight="1" spans="1:9">
      <c r="A28" s="30">
        <v>8</v>
      </c>
      <c r="B28" s="34" t="s">
        <v>146</v>
      </c>
      <c r="C28" s="34">
        <v>1</v>
      </c>
      <c r="D28" s="68" t="s">
        <v>165</v>
      </c>
      <c r="E28" s="34" t="s">
        <v>16</v>
      </c>
      <c r="F28" s="102" t="s">
        <v>166</v>
      </c>
      <c r="G28" s="34" t="s">
        <v>16</v>
      </c>
      <c r="H28" s="61" t="s">
        <v>35</v>
      </c>
      <c r="I28" s="32"/>
    </row>
    <row r="29" s="11" customFormat="1" ht="86" customHeight="1" spans="1:9">
      <c r="A29" s="30">
        <v>9</v>
      </c>
      <c r="B29" s="34" t="s">
        <v>167</v>
      </c>
      <c r="C29" s="34">
        <v>1</v>
      </c>
      <c r="D29" s="70" t="s">
        <v>168</v>
      </c>
      <c r="E29" s="34" t="s">
        <v>16</v>
      </c>
      <c r="F29" s="70" t="s">
        <v>169</v>
      </c>
      <c r="G29" s="34" t="s">
        <v>16</v>
      </c>
      <c r="H29" s="62"/>
      <c r="I29" s="32"/>
    </row>
    <row r="30" s="14" customFormat="1" ht="119" customHeight="1" spans="1:9">
      <c r="A30" s="30">
        <v>10</v>
      </c>
      <c r="B30" s="103" t="s">
        <v>170</v>
      </c>
      <c r="C30" s="32">
        <v>1</v>
      </c>
      <c r="D30" s="68" t="s">
        <v>171</v>
      </c>
      <c r="E30" s="34" t="s">
        <v>16</v>
      </c>
      <c r="F30" s="68" t="s">
        <v>172</v>
      </c>
      <c r="G30" s="104" t="s">
        <v>16</v>
      </c>
      <c r="H30" s="61" t="s">
        <v>173</v>
      </c>
      <c r="I30" s="105"/>
    </row>
    <row r="31" s="14" customFormat="1" ht="133" customHeight="1" spans="1:9">
      <c r="A31" s="30">
        <v>11</v>
      </c>
      <c r="B31" s="30" t="s">
        <v>174</v>
      </c>
      <c r="C31" s="30">
        <v>1</v>
      </c>
      <c r="D31" s="62" t="s">
        <v>175</v>
      </c>
      <c r="E31" s="34" t="s">
        <v>16</v>
      </c>
      <c r="F31" s="62" t="s">
        <v>176</v>
      </c>
      <c r="G31" s="34" t="s">
        <v>16</v>
      </c>
      <c r="H31" s="106" t="s">
        <v>177</v>
      </c>
      <c r="I31" s="30"/>
    </row>
    <row r="32" s="14" customFormat="1" ht="43.7" customHeight="1" spans="1:9">
      <c r="A32" s="64" t="s">
        <v>163</v>
      </c>
      <c r="B32" s="64"/>
      <c r="C32" s="64">
        <v>4</v>
      </c>
      <c r="D32" s="32"/>
      <c r="E32" s="32"/>
      <c r="F32" s="32"/>
      <c r="G32" s="32"/>
      <c r="H32" s="32"/>
      <c r="I32" s="32"/>
    </row>
    <row r="33" s="14" customFormat="1" ht="43.7" customHeight="1" spans="1:10">
      <c r="A33" s="107" t="s">
        <v>178</v>
      </c>
      <c r="B33" s="108"/>
      <c r="C33" s="108"/>
      <c r="D33" s="108"/>
      <c r="E33" s="108"/>
      <c r="F33" s="108"/>
      <c r="G33" s="108"/>
      <c r="H33" s="108"/>
      <c r="I33" s="109"/>
      <c r="J33" s="16"/>
    </row>
    <row r="34" ht="30" customHeight="1" spans="1:10">
      <c r="A34" s="26" t="s">
        <v>132</v>
      </c>
      <c r="B34" s="26" t="s">
        <v>133</v>
      </c>
      <c r="C34" s="26" t="s">
        <v>134</v>
      </c>
      <c r="D34" s="26" t="s">
        <v>135</v>
      </c>
      <c r="E34" s="26" t="s">
        <v>136</v>
      </c>
      <c r="F34" s="26"/>
      <c r="G34" s="26"/>
      <c r="H34" s="26"/>
      <c r="I34" s="26" t="s">
        <v>137</v>
      </c>
    </row>
    <row r="35" ht="37.7" customHeight="1" spans="1:10">
      <c r="A35" s="26"/>
      <c r="B35" s="26"/>
      <c r="C35" s="26"/>
      <c r="D35" s="26"/>
      <c r="E35" s="26" t="s">
        <v>138</v>
      </c>
      <c r="F35" s="26" t="s">
        <v>139</v>
      </c>
      <c r="G35" s="26" t="s">
        <v>140</v>
      </c>
      <c r="H35" s="26" t="s">
        <v>141</v>
      </c>
      <c r="I35" s="26"/>
    </row>
    <row r="36" s="14" customFormat="1" ht="83.1" customHeight="1" spans="1:10">
      <c r="A36" s="30">
        <v>12</v>
      </c>
      <c r="B36" s="32" t="s">
        <v>179</v>
      </c>
      <c r="C36" s="30">
        <v>1</v>
      </c>
      <c r="D36" s="33" t="s">
        <v>180</v>
      </c>
      <c r="E36" s="34" t="s">
        <v>16</v>
      </c>
      <c r="F36" s="97" t="s">
        <v>181</v>
      </c>
      <c r="G36" s="30" t="s">
        <v>16</v>
      </c>
      <c r="H36" s="62" t="s">
        <v>182</v>
      </c>
      <c r="I36" s="32"/>
    </row>
    <row r="37" s="14" customFormat="1" ht="107.1" customHeight="1" spans="1:10">
      <c r="A37" s="30">
        <v>13</v>
      </c>
      <c r="B37" s="32" t="s">
        <v>161</v>
      </c>
      <c r="C37" s="30">
        <v>1</v>
      </c>
      <c r="D37" s="33" t="s">
        <v>108</v>
      </c>
      <c r="E37" s="34" t="s">
        <v>16</v>
      </c>
      <c r="F37" s="100" t="s">
        <v>183</v>
      </c>
      <c r="G37" s="30" t="s">
        <v>16</v>
      </c>
      <c r="H37" s="62" t="s">
        <v>184</v>
      </c>
      <c r="I37" s="32"/>
    </row>
    <row r="38" ht="43.7" customHeight="1" spans="1:10">
      <c r="A38" s="54" t="s">
        <v>148</v>
      </c>
      <c r="B38" s="54"/>
      <c r="C38" s="54">
        <f>SUM(C36:C37)</f>
        <v>2</v>
      </c>
      <c r="D38" s="86"/>
      <c r="E38" s="86"/>
      <c r="F38" s="86"/>
      <c r="G38" s="86"/>
      <c r="H38" s="86"/>
      <c r="I38" s="86"/>
    </row>
    <row r="39" ht="43.7" customHeight="1" spans="1:10">
      <c r="A39" s="107" t="s">
        <v>185</v>
      </c>
      <c r="B39" s="108"/>
      <c r="C39" s="108"/>
      <c r="D39" s="108"/>
      <c r="E39" s="108"/>
      <c r="F39" s="108"/>
      <c r="G39" s="108"/>
      <c r="H39" s="108"/>
      <c r="I39" s="109"/>
    </row>
    <row r="40" ht="37.7" customHeight="1" spans="1:10">
      <c r="A40" s="26" t="s">
        <v>132</v>
      </c>
      <c r="B40" s="26" t="s">
        <v>133</v>
      </c>
      <c r="C40" s="26" t="s">
        <v>134</v>
      </c>
      <c r="D40" s="26" t="s">
        <v>135</v>
      </c>
      <c r="E40" s="26" t="s">
        <v>136</v>
      </c>
      <c r="F40" s="26"/>
      <c r="G40" s="26"/>
      <c r="H40" s="26"/>
      <c r="I40" s="26" t="s">
        <v>137</v>
      </c>
    </row>
    <row r="41" ht="37.7" customHeight="1" spans="1:10">
      <c r="A41" s="26"/>
      <c r="B41" s="26"/>
      <c r="C41" s="26"/>
      <c r="D41" s="26"/>
      <c r="E41" s="26" t="s">
        <v>138</v>
      </c>
      <c r="F41" s="26" t="s">
        <v>139</v>
      </c>
      <c r="G41" s="26" t="s">
        <v>140</v>
      </c>
      <c r="H41" s="26" t="s">
        <v>141</v>
      </c>
      <c r="I41" s="26"/>
    </row>
    <row r="42" s="14" customFormat="1" ht="75" customHeight="1" spans="1:10">
      <c r="A42" s="30">
        <v>14</v>
      </c>
      <c r="B42" s="34" t="s">
        <v>186</v>
      </c>
      <c r="C42" s="34">
        <v>1</v>
      </c>
      <c r="D42" s="62" t="s">
        <v>187</v>
      </c>
      <c r="E42" s="34" t="s">
        <v>16</v>
      </c>
      <c r="F42" s="62" t="s">
        <v>188</v>
      </c>
      <c r="G42" s="34" t="s">
        <v>16</v>
      </c>
      <c r="H42" s="62" t="s">
        <v>189</v>
      </c>
      <c r="I42" s="32"/>
    </row>
    <row r="43" s="14" customFormat="1" ht="75" customHeight="1" spans="1:10">
      <c r="A43" s="30">
        <v>15</v>
      </c>
      <c r="B43" s="34" t="s">
        <v>190</v>
      </c>
      <c r="C43" s="34">
        <v>1</v>
      </c>
      <c r="D43" s="62" t="s">
        <v>191</v>
      </c>
      <c r="E43" s="34" t="s">
        <v>16</v>
      </c>
      <c r="F43" s="110" t="s">
        <v>192</v>
      </c>
      <c r="G43" s="34" t="s">
        <v>16</v>
      </c>
      <c r="H43" s="62" t="s">
        <v>193</v>
      </c>
      <c r="I43" s="32"/>
    </row>
    <row r="44" s="14" customFormat="1" ht="111.95" customHeight="1" spans="1:10">
      <c r="A44" s="30">
        <v>16</v>
      </c>
      <c r="B44" s="34" t="s">
        <v>194</v>
      </c>
      <c r="C44" s="34">
        <v>2</v>
      </c>
      <c r="D44" s="62" t="s">
        <v>195</v>
      </c>
      <c r="E44" s="34" t="s">
        <v>16</v>
      </c>
      <c r="F44" s="111" t="s">
        <v>196</v>
      </c>
      <c r="G44" s="34" t="s">
        <v>16</v>
      </c>
      <c r="H44" s="61" t="s">
        <v>123</v>
      </c>
      <c r="I44" s="32"/>
    </row>
    <row r="45" s="14" customFormat="1" ht="72" customHeight="1" spans="1:10">
      <c r="A45" s="30">
        <v>17</v>
      </c>
      <c r="B45" s="34" t="s">
        <v>161</v>
      </c>
      <c r="C45" s="34">
        <v>1</v>
      </c>
      <c r="D45" s="62" t="s">
        <v>197</v>
      </c>
      <c r="E45" s="34" t="s">
        <v>16</v>
      </c>
      <c r="F45" s="110" t="s">
        <v>198</v>
      </c>
      <c r="G45" s="34" t="s">
        <v>16</v>
      </c>
      <c r="H45" s="61" t="s">
        <v>123</v>
      </c>
      <c r="I45" s="32"/>
    </row>
    <row r="46" s="14" customFormat="1" ht="112" customHeight="1" spans="1:10">
      <c r="A46" s="30">
        <v>18</v>
      </c>
      <c r="B46" s="30" t="s">
        <v>199</v>
      </c>
      <c r="C46" s="34">
        <v>1</v>
      </c>
      <c r="D46" s="62" t="s">
        <v>200</v>
      </c>
      <c r="E46" s="34" t="s">
        <v>16</v>
      </c>
      <c r="F46" s="111" t="s">
        <v>201</v>
      </c>
      <c r="G46" s="34" t="s">
        <v>16</v>
      </c>
      <c r="H46" s="62" t="s">
        <v>202</v>
      </c>
      <c r="I46" s="32"/>
    </row>
    <row r="47" s="11" customFormat="1" ht="43.7" customHeight="1" spans="1:10">
      <c r="A47" s="112" t="s">
        <v>42</v>
      </c>
      <c r="B47" s="112"/>
      <c r="C47" s="88">
        <v>6</v>
      </c>
      <c r="D47" s="89"/>
      <c r="E47" s="89"/>
      <c r="F47" s="89"/>
      <c r="G47" s="89"/>
      <c r="H47" s="89"/>
      <c r="I47" s="89"/>
    </row>
    <row r="48" ht="43.7" customHeight="1" spans="1:10">
      <c r="A48" s="112" t="s">
        <v>129</v>
      </c>
      <c r="B48" s="112"/>
      <c r="C48" s="88">
        <f>C7+C13+C18+C24+C32+C38+C47</f>
        <v>20</v>
      </c>
      <c r="D48" s="90"/>
      <c r="E48" s="90"/>
      <c r="F48" s="90"/>
      <c r="G48" s="90"/>
      <c r="H48" s="90"/>
      <c r="I48" s="91"/>
    </row>
  </sheetData>
  <mergeCells count="66">
    <mergeCell ref="A1:I1"/>
    <mergeCell ref="A2:I2"/>
    <mergeCell ref="E3:H3"/>
    <mergeCell ref="A7:B7"/>
    <mergeCell ref="D7:I7"/>
    <mergeCell ref="A8:I8"/>
    <mergeCell ref="E9:H9"/>
    <mergeCell ref="A13:B13"/>
    <mergeCell ref="D13:I13"/>
    <mergeCell ref="A14:I14"/>
    <mergeCell ref="E15:H15"/>
    <mergeCell ref="A18:B18"/>
    <mergeCell ref="D18:I18"/>
    <mergeCell ref="A19:I19"/>
    <mergeCell ref="E20:H20"/>
    <mergeCell ref="A24:B24"/>
    <mergeCell ref="D24:I24"/>
    <mergeCell ref="A25:I25"/>
    <mergeCell ref="E26:H26"/>
    <mergeCell ref="A32:B32"/>
    <mergeCell ref="D32:I32"/>
    <mergeCell ref="A33:I33"/>
    <mergeCell ref="E34:H34"/>
    <mergeCell ref="A38:B38"/>
    <mergeCell ref="D38:I38"/>
    <mergeCell ref="A39:I39"/>
    <mergeCell ref="E40:H40"/>
    <mergeCell ref="A47:B47"/>
    <mergeCell ref="D47:I47"/>
    <mergeCell ref="A48:B48"/>
    <mergeCell ref="D48:I48"/>
    <mergeCell ref="A3:A4"/>
    <mergeCell ref="A9:A10"/>
    <mergeCell ref="A15:A16"/>
    <mergeCell ref="A20:A21"/>
    <mergeCell ref="A26:A27"/>
    <mergeCell ref="A34:A35"/>
    <mergeCell ref="A40:A41"/>
    <mergeCell ref="B3:B4"/>
    <mergeCell ref="B9:B10"/>
    <mergeCell ref="B15:B16"/>
    <mergeCell ref="B20:B21"/>
    <mergeCell ref="B26:B27"/>
    <mergeCell ref="B34:B35"/>
    <mergeCell ref="B40:B41"/>
    <mergeCell ref="C3:C4"/>
    <mergeCell ref="C9:C10"/>
    <mergeCell ref="C15:C16"/>
    <mergeCell ref="C20:C21"/>
    <mergeCell ref="C26:C27"/>
    <mergeCell ref="C34:C35"/>
    <mergeCell ref="C40:C41"/>
    <mergeCell ref="D3:D4"/>
    <mergeCell ref="D9:D10"/>
    <mergeCell ref="D15:D16"/>
    <mergeCell ref="D20:D21"/>
    <mergeCell ref="D26:D27"/>
    <mergeCell ref="D34:D35"/>
    <mergeCell ref="D40:D41"/>
    <mergeCell ref="I3:I4"/>
    <mergeCell ref="I9:I10"/>
    <mergeCell ref="I15:I16"/>
    <mergeCell ref="I20:I21"/>
    <mergeCell ref="I26:I27"/>
    <mergeCell ref="I34:I35"/>
    <mergeCell ref="I40:I41"/>
  </mergeCells>
  <printOptions horizontalCentered="1"/>
  <pageMargins left="0.118055555555556" right="0.118055555555556" top="0.393055555555556" bottom="0.393055555555556" header="0.314583333333333" footer="0.314583333333333"/>
  <pageSetup paperSize="9" scale="57" fitToHeight="0" orientation="landscape"/>
  <headerFooter/>
  <rowBreaks count="3" manualBreakCount="3">
    <brk id="18" max="8" man="1"/>
    <brk id="32" max="8" man="1"/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view="pageBreakPreview" zoomScale="70" zoomScaleNormal="70" topLeftCell="A18" workbookViewId="0">
      <selection activeCell="D12" sqref="D12"/>
    </sheetView>
  </sheetViews>
  <sheetFormatPr defaultColWidth="9" defaultRowHeight="15.75"/>
  <cols>
    <col min="1" max="1" width="9" style="16"/>
    <col min="2" max="2" width="16.75" style="16" customWidth="1"/>
    <col min="3" max="3" width="10.75" style="16" customWidth="1"/>
    <col min="4" max="4" width="71.875" style="17" customWidth="1"/>
    <col min="5" max="5" width="10.75" style="18" customWidth="1"/>
    <col min="6" max="6" width="25.75" style="19" customWidth="1"/>
    <col min="7" max="7" width="39.625" style="16" customWidth="1"/>
    <col min="8" max="8" width="15.625" style="16" customWidth="1"/>
    <col min="9" max="9" width="25.125" style="19" hidden="1" customWidth="1"/>
    <col min="10" max="10" width="57.875" style="16" customWidth="1"/>
    <col min="11" max="11" width="29.25" style="19" customWidth="1"/>
    <col min="12" max="12" width="11.25" style="19" customWidth="1"/>
    <col min="13" max="16384" width="9" style="16"/>
  </cols>
  <sheetData>
    <row r="1" ht="60.6" customHeight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43.7" customHeight="1" spans="1:12">
      <c r="A2" s="22" t="s">
        <v>1</v>
      </c>
      <c r="B2" s="23"/>
      <c r="C2" s="23"/>
      <c r="D2" s="23"/>
      <c r="E2" s="23"/>
      <c r="F2" s="23"/>
      <c r="G2" s="23"/>
      <c r="H2" s="23"/>
      <c r="I2" s="24"/>
      <c r="J2" s="23"/>
      <c r="K2" s="24"/>
      <c r="L2" s="24"/>
    </row>
    <row r="3" ht="34.35" customHeight="1" spans="1:12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6"/>
      <c r="G3" s="26"/>
      <c r="H3" s="26"/>
      <c r="I3" s="26"/>
      <c r="J3" s="26"/>
      <c r="K3" s="27" t="s">
        <v>7</v>
      </c>
      <c r="L3" s="25" t="s">
        <v>8</v>
      </c>
    </row>
    <row r="4" ht="37.7" customHeight="1" spans="1:12">
      <c r="A4" s="26"/>
      <c r="B4" s="26"/>
      <c r="C4" s="26"/>
      <c r="D4" s="26"/>
      <c r="E4" s="25" t="s">
        <v>9</v>
      </c>
      <c r="F4" s="25" t="s">
        <v>10</v>
      </c>
      <c r="G4" s="28" t="s">
        <v>11</v>
      </c>
      <c r="H4" s="25" t="s">
        <v>12</v>
      </c>
      <c r="I4" s="25" t="s">
        <v>203</v>
      </c>
      <c r="J4" s="25" t="s">
        <v>13</v>
      </c>
      <c r="K4" s="29"/>
      <c r="L4" s="25"/>
    </row>
    <row r="5" s="11" customFormat="1" ht="62.1" customHeight="1" spans="1:12">
      <c r="A5" s="30">
        <v>1</v>
      </c>
      <c r="B5" s="31" t="s">
        <v>14</v>
      </c>
      <c r="C5" s="32">
        <v>1</v>
      </c>
      <c r="D5" s="33" t="s">
        <v>15</v>
      </c>
      <c r="E5" s="34" t="s">
        <v>16</v>
      </c>
      <c r="F5" s="35" t="s">
        <v>17</v>
      </c>
      <c r="G5" s="36" t="s">
        <v>18</v>
      </c>
      <c r="H5" s="34" t="s">
        <v>16</v>
      </c>
      <c r="I5" s="34" t="s">
        <v>16</v>
      </c>
      <c r="J5" s="32"/>
      <c r="K5" s="35" t="s">
        <v>19</v>
      </c>
      <c r="L5" s="35" t="s">
        <v>204</v>
      </c>
    </row>
    <row r="6" s="11" customFormat="1" ht="78.95" customHeight="1" spans="1:12">
      <c r="A6" s="30">
        <v>2</v>
      </c>
      <c r="B6" s="31" t="s">
        <v>20</v>
      </c>
      <c r="C6" s="32">
        <v>1</v>
      </c>
      <c r="D6" s="33" t="s">
        <v>21</v>
      </c>
      <c r="E6" s="34" t="s">
        <v>16</v>
      </c>
      <c r="F6" s="35" t="s">
        <v>17</v>
      </c>
      <c r="G6" s="36" t="s">
        <v>22</v>
      </c>
      <c r="H6" s="34" t="s">
        <v>16</v>
      </c>
      <c r="I6" s="34" t="s">
        <v>16</v>
      </c>
      <c r="J6" s="36" t="s">
        <v>23</v>
      </c>
      <c r="K6" s="35" t="s">
        <v>19</v>
      </c>
      <c r="L6" s="35" t="s">
        <v>204</v>
      </c>
    </row>
    <row r="7" s="12" customFormat="1" ht="63.95" customHeight="1" spans="1:12">
      <c r="A7" s="37">
        <v>3</v>
      </c>
      <c r="B7" s="38" t="s">
        <v>24</v>
      </c>
      <c r="C7" s="39">
        <v>1</v>
      </c>
      <c r="D7" s="40" t="s">
        <v>205</v>
      </c>
      <c r="E7" s="41" t="s">
        <v>16</v>
      </c>
      <c r="F7" s="42" t="s">
        <v>206</v>
      </c>
      <c r="G7" s="43" t="s">
        <v>207</v>
      </c>
      <c r="H7" s="39" t="s">
        <v>16</v>
      </c>
      <c r="I7" s="39" t="s">
        <v>16</v>
      </c>
      <c r="J7" s="43" t="s">
        <v>28</v>
      </c>
      <c r="K7" s="42" t="s">
        <v>19</v>
      </c>
      <c r="L7" s="42" t="s">
        <v>204</v>
      </c>
    </row>
    <row r="8" s="11" customFormat="1" ht="96" customHeight="1" spans="1:12">
      <c r="A8" s="37">
        <v>4</v>
      </c>
      <c r="B8" s="44" t="s">
        <v>29</v>
      </c>
      <c r="C8" s="39">
        <v>2</v>
      </c>
      <c r="D8" s="43" t="s">
        <v>30</v>
      </c>
      <c r="E8" s="41" t="s">
        <v>16</v>
      </c>
      <c r="F8" s="42" t="s">
        <v>17</v>
      </c>
      <c r="G8" s="43" t="s">
        <v>31</v>
      </c>
      <c r="H8" s="41" t="s">
        <v>16</v>
      </c>
      <c r="I8" s="41" t="s">
        <v>16</v>
      </c>
      <c r="J8" s="41" t="s">
        <v>16</v>
      </c>
      <c r="K8" s="42" t="s">
        <v>19</v>
      </c>
      <c r="L8" s="42" t="s">
        <v>204</v>
      </c>
    </row>
    <row r="9" s="11" customFormat="1" ht="122.1" customHeight="1" spans="1:12">
      <c r="A9" s="37">
        <v>5</v>
      </c>
      <c r="B9" s="44" t="s">
        <v>32</v>
      </c>
      <c r="C9" s="39">
        <v>1</v>
      </c>
      <c r="D9" s="45" t="s">
        <v>208</v>
      </c>
      <c r="E9" s="41" t="s">
        <v>16</v>
      </c>
      <c r="F9" s="42" t="s">
        <v>17</v>
      </c>
      <c r="G9" s="43" t="s">
        <v>34</v>
      </c>
      <c r="H9" s="39"/>
      <c r="I9" s="39"/>
      <c r="J9" s="43" t="s">
        <v>35</v>
      </c>
      <c r="K9" s="42" t="s">
        <v>19</v>
      </c>
      <c r="L9" s="42" t="s">
        <v>204</v>
      </c>
    </row>
    <row r="10" s="11" customFormat="1" ht="89.1" customHeight="1" spans="1:12">
      <c r="A10" s="37">
        <v>6</v>
      </c>
      <c r="B10" s="44" t="s">
        <v>36</v>
      </c>
      <c r="C10" s="39">
        <v>2</v>
      </c>
      <c r="D10" s="45" t="s">
        <v>209</v>
      </c>
      <c r="E10" s="41" t="s">
        <v>16</v>
      </c>
      <c r="F10" s="42" t="s">
        <v>17</v>
      </c>
      <c r="G10" s="43" t="s">
        <v>34</v>
      </c>
      <c r="H10" s="39"/>
      <c r="I10" s="39"/>
      <c r="J10" s="43" t="s">
        <v>35</v>
      </c>
      <c r="K10" s="42" t="s">
        <v>19</v>
      </c>
      <c r="L10" s="42" t="s">
        <v>204</v>
      </c>
    </row>
    <row r="11" customFormat="1" ht="75" customHeight="1" spans="1:12">
      <c r="A11" s="46">
        <v>7</v>
      </c>
      <c r="B11" s="47" t="s">
        <v>38</v>
      </c>
      <c r="C11" s="48">
        <v>2</v>
      </c>
      <c r="D11" s="49" t="s">
        <v>210</v>
      </c>
      <c r="E11" s="50" t="s">
        <v>16</v>
      </c>
      <c r="F11" s="51" t="s">
        <v>40</v>
      </c>
      <c r="G11" s="50" t="s">
        <v>16</v>
      </c>
      <c r="H11" s="50" t="s">
        <v>16</v>
      </c>
      <c r="I11" s="48"/>
      <c r="J11" s="50" t="s">
        <v>16</v>
      </c>
      <c r="K11" s="51" t="s">
        <v>19</v>
      </c>
      <c r="L11" s="51" t="s">
        <v>204</v>
      </c>
    </row>
    <row r="12" customFormat="1" ht="120" customHeight="1" spans="1:12">
      <c r="A12" s="46">
        <v>8</v>
      </c>
      <c r="B12" s="47" t="s">
        <v>24</v>
      </c>
      <c r="C12" s="48">
        <v>2</v>
      </c>
      <c r="D12" s="52" t="s">
        <v>41</v>
      </c>
      <c r="E12" s="50" t="s">
        <v>16</v>
      </c>
      <c r="F12" s="51" t="s">
        <v>40</v>
      </c>
      <c r="G12" s="50" t="s">
        <v>16</v>
      </c>
      <c r="H12" s="50" t="s">
        <v>16</v>
      </c>
      <c r="I12" s="48"/>
      <c r="J12" s="50" t="s">
        <v>16</v>
      </c>
      <c r="K12" s="51" t="s">
        <v>19</v>
      </c>
      <c r="L12" s="51" t="s">
        <v>204</v>
      </c>
    </row>
    <row r="13" ht="45" customHeight="1" spans="1:12">
      <c r="A13" s="53" t="s">
        <v>42</v>
      </c>
      <c r="B13" s="54"/>
      <c r="C13" s="55">
        <v>8</v>
      </c>
      <c r="D13" s="32"/>
      <c r="E13" s="32"/>
      <c r="F13" s="32"/>
      <c r="G13" s="32"/>
      <c r="H13" s="32"/>
      <c r="I13" s="32"/>
      <c r="J13" s="32"/>
      <c r="K13" s="32"/>
      <c r="L13" s="32"/>
    </row>
    <row r="14" s="13" customFormat="1" ht="43.7" customHeight="1" spans="1:12">
      <c r="A14" s="56" t="s">
        <v>43</v>
      </c>
      <c r="B14" s="57"/>
      <c r="C14" s="57"/>
      <c r="D14" s="57"/>
      <c r="E14" s="57"/>
      <c r="F14" s="57"/>
      <c r="G14" s="57"/>
      <c r="H14" s="57"/>
      <c r="I14" s="58"/>
      <c r="J14" s="57"/>
      <c r="K14" s="58"/>
      <c r="L14" s="58"/>
    </row>
    <row r="15" ht="34.35" customHeight="1" spans="1:12">
      <c r="A15" s="25" t="s">
        <v>2</v>
      </c>
      <c r="B15" s="25" t="s">
        <v>3</v>
      </c>
      <c r="C15" s="25" t="s">
        <v>4</v>
      </c>
      <c r="D15" s="25" t="s">
        <v>5</v>
      </c>
      <c r="E15" s="25" t="s">
        <v>6</v>
      </c>
      <c r="F15" s="26"/>
      <c r="G15" s="26"/>
      <c r="H15" s="26"/>
      <c r="I15" s="26"/>
      <c r="J15" s="26"/>
      <c r="K15" s="27" t="s">
        <v>7</v>
      </c>
      <c r="L15" s="25" t="s">
        <v>8</v>
      </c>
    </row>
    <row r="16" ht="37.7" customHeight="1" spans="1:12">
      <c r="A16" s="26"/>
      <c r="B16" s="26"/>
      <c r="C16" s="26"/>
      <c r="D16" s="26"/>
      <c r="E16" s="25" t="s">
        <v>9</v>
      </c>
      <c r="F16" s="25" t="s">
        <v>10</v>
      </c>
      <c r="G16" s="28" t="s">
        <v>11</v>
      </c>
      <c r="H16" s="25" t="s">
        <v>12</v>
      </c>
      <c r="I16" s="25" t="s">
        <v>203</v>
      </c>
      <c r="J16" s="25" t="s">
        <v>13</v>
      </c>
      <c r="K16" s="29"/>
      <c r="L16" s="25"/>
    </row>
    <row r="17" s="14" customFormat="1" ht="123.95" customHeight="1" spans="1:12">
      <c r="A17" s="59">
        <v>7</v>
      </c>
      <c r="B17" s="35" t="s">
        <v>211</v>
      </c>
      <c r="C17" s="32">
        <v>1</v>
      </c>
      <c r="D17" s="33" t="s">
        <v>41</v>
      </c>
      <c r="E17" s="34" t="s">
        <v>16</v>
      </c>
      <c r="F17" s="60" t="s">
        <v>57</v>
      </c>
      <c r="G17" s="61" t="s">
        <v>212</v>
      </c>
      <c r="H17" s="34" t="s">
        <v>16</v>
      </c>
      <c r="I17" s="34" t="s">
        <v>16</v>
      </c>
      <c r="J17" s="62" t="s">
        <v>213</v>
      </c>
      <c r="K17" s="35" t="s">
        <v>19</v>
      </c>
      <c r="L17" s="35" t="s">
        <v>204</v>
      </c>
    </row>
    <row r="18" s="14" customFormat="1" ht="90.95" customHeight="1" spans="1:12">
      <c r="A18" s="59">
        <v>8</v>
      </c>
      <c r="B18" s="35" t="s">
        <v>214</v>
      </c>
      <c r="C18" s="32">
        <v>1</v>
      </c>
      <c r="D18" s="33" t="s">
        <v>51</v>
      </c>
      <c r="E18" s="34" t="s">
        <v>16</v>
      </c>
      <c r="F18" s="60" t="s">
        <v>57</v>
      </c>
      <c r="G18" s="36" t="s">
        <v>52</v>
      </c>
      <c r="H18" s="34" t="s">
        <v>16</v>
      </c>
      <c r="I18" s="34" t="s">
        <v>16</v>
      </c>
      <c r="J18" s="33" t="s">
        <v>53</v>
      </c>
      <c r="K18" s="35" t="s">
        <v>19</v>
      </c>
      <c r="L18" s="35" t="s">
        <v>204</v>
      </c>
    </row>
    <row r="19" s="13" customFormat="1" ht="37.7" customHeight="1" spans="1:12">
      <c r="A19" s="63" t="s">
        <v>42</v>
      </c>
      <c r="B19" s="55"/>
      <c r="C19" s="55">
        <v>2</v>
      </c>
      <c r="D19" s="64"/>
      <c r="E19" s="64"/>
      <c r="F19" s="64"/>
      <c r="G19" s="64"/>
      <c r="H19" s="64"/>
      <c r="I19" s="64"/>
      <c r="J19" s="64"/>
      <c r="K19" s="64"/>
      <c r="L19" s="64"/>
    </row>
    <row r="20" s="13" customFormat="1" ht="37.7" customHeight="1" spans="1:12">
      <c r="A20" s="56" t="s">
        <v>54</v>
      </c>
      <c r="B20" s="57"/>
      <c r="C20" s="57"/>
      <c r="D20" s="57"/>
      <c r="E20" s="57"/>
      <c r="F20" s="57"/>
      <c r="G20" s="57"/>
      <c r="H20" s="57"/>
      <c r="I20" s="58"/>
      <c r="J20" s="57"/>
      <c r="K20" s="58"/>
      <c r="L20" s="58"/>
    </row>
    <row r="21" s="13" customFormat="1" ht="37.7" customHeight="1" spans="1:12">
      <c r="A21" s="25" t="s">
        <v>2</v>
      </c>
      <c r="B21" s="25" t="s">
        <v>3</v>
      </c>
      <c r="C21" s="25" t="s">
        <v>4</v>
      </c>
      <c r="D21" s="25" t="s">
        <v>5</v>
      </c>
      <c r="E21" s="25" t="s">
        <v>6</v>
      </c>
      <c r="F21" s="26"/>
      <c r="G21" s="26"/>
      <c r="H21" s="26"/>
      <c r="I21" s="26"/>
      <c r="J21" s="26"/>
      <c r="K21" s="27" t="s">
        <v>7</v>
      </c>
      <c r="L21" s="25" t="s">
        <v>8</v>
      </c>
    </row>
    <row r="22" s="13" customFormat="1" ht="37.7" customHeight="1" spans="1:12">
      <c r="A22" s="26"/>
      <c r="B22" s="26"/>
      <c r="C22" s="26"/>
      <c r="D22" s="26"/>
      <c r="E22" s="25" t="s">
        <v>9</v>
      </c>
      <c r="F22" s="25" t="s">
        <v>10</v>
      </c>
      <c r="G22" s="28" t="s">
        <v>11</v>
      </c>
      <c r="H22" s="25" t="s">
        <v>12</v>
      </c>
      <c r="I22" s="25" t="s">
        <v>203</v>
      </c>
      <c r="J22" s="25" t="s">
        <v>13</v>
      </c>
      <c r="K22" s="29"/>
      <c r="L22" s="25"/>
    </row>
    <row r="23" s="13" customFormat="1" ht="114" spans="1:12">
      <c r="A23" s="31">
        <v>9</v>
      </c>
      <c r="B23" s="35" t="s">
        <v>55</v>
      </c>
      <c r="C23" s="32">
        <v>2</v>
      </c>
      <c r="D23" s="36" t="s">
        <v>56</v>
      </c>
      <c r="E23" s="34" t="s">
        <v>16</v>
      </c>
      <c r="F23" s="60" t="s">
        <v>57</v>
      </c>
      <c r="G23" s="36" t="s">
        <v>58</v>
      </c>
      <c r="H23" s="34" t="s">
        <v>16</v>
      </c>
      <c r="I23" s="64"/>
      <c r="J23" s="36" t="s">
        <v>59</v>
      </c>
      <c r="K23" s="35" t="s">
        <v>19</v>
      </c>
      <c r="L23" s="35" t="s">
        <v>204</v>
      </c>
    </row>
    <row r="24" s="13" customFormat="1" ht="43.7" customHeight="1" spans="1:12">
      <c r="A24" s="63" t="s">
        <v>42</v>
      </c>
      <c r="B24" s="55"/>
      <c r="C24" s="55">
        <v>2</v>
      </c>
      <c r="D24" s="64"/>
      <c r="E24" s="64"/>
      <c r="F24" s="64"/>
      <c r="G24" s="64"/>
      <c r="H24" s="64"/>
      <c r="I24" s="64"/>
      <c r="J24" s="64"/>
      <c r="K24" s="64"/>
      <c r="L24" s="64"/>
    </row>
    <row r="25" s="13" customFormat="1" ht="43.7" customHeight="1" spans="1:12">
      <c r="A25" s="56" t="s">
        <v>60</v>
      </c>
      <c r="B25" s="57"/>
      <c r="C25" s="57"/>
      <c r="D25" s="57"/>
      <c r="E25" s="57"/>
      <c r="F25" s="57"/>
      <c r="G25" s="57"/>
      <c r="H25" s="57"/>
      <c r="I25" s="58"/>
      <c r="J25" s="57"/>
      <c r="K25" s="58"/>
      <c r="L25" s="58"/>
    </row>
    <row r="26" s="15" customFormat="1" ht="34.35" customHeight="1" spans="1:12">
      <c r="A26" s="25" t="s">
        <v>2</v>
      </c>
      <c r="B26" s="25" t="s">
        <v>3</v>
      </c>
      <c r="C26" s="25" t="s">
        <v>4</v>
      </c>
      <c r="D26" s="25" t="s">
        <v>5</v>
      </c>
      <c r="E26" s="25" t="s">
        <v>6</v>
      </c>
      <c r="F26" s="26"/>
      <c r="G26" s="26"/>
      <c r="H26" s="26"/>
      <c r="I26" s="26"/>
      <c r="J26" s="26"/>
      <c r="K26" s="25"/>
      <c r="L26" s="25" t="s">
        <v>8</v>
      </c>
    </row>
    <row r="27" s="15" customFormat="1" ht="37.7" customHeight="1" spans="1:12">
      <c r="A27" s="26"/>
      <c r="B27" s="26"/>
      <c r="C27" s="26"/>
      <c r="D27" s="26"/>
      <c r="E27" s="25" t="s">
        <v>9</v>
      </c>
      <c r="F27" s="25" t="s">
        <v>61</v>
      </c>
      <c r="G27" s="26"/>
      <c r="H27" s="25" t="s">
        <v>12</v>
      </c>
      <c r="I27" s="25" t="s">
        <v>203</v>
      </c>
      <c r="J27" s="25" t="s">
        <v>13</v>
      </c>
      <c r="K27" s="25"/>
      <c r="L27" s="25"/>
    </row>
    <row r="28" s="15" customFormat="1" ht="45" customHeight="1" spans="1:12">
      <c r="A28" s="31">
        <v>10</v>
      </c>
      <c r="B28" s="35" t="s">
        <v>62</v>
      </c>
      <c r="C28" s="32">
        <v>1</v>
      </c>
      <c r="D28" s="36" t="s">
        <v>63</v>
      </c>
      <c r="E28" s="34" t="s">
        <v>16</v>
      </c>
      <c r="F28" s="35" t="s">
        <v>64</v>
      </c>
      <c r="G28" s="65" t="s">
        <v>65</v>
      </c>
      <c r="H28" s="32" t="s">
        <v>16</v>
      </c>
      <c r="I28" s="32" t="s">
        <v>16</v>
      </c>
      <c r="J28" s="36" t="s">
        <v>215</v>
      </c>
      <c r="K28" s="35" t="s">
        <v>19</v>
      </c>
      <c r="L28" s="35" t="s">
        <v>204</v>
      </c>
    </row>
    <row r="29" s="15" customFormat="1" ht="93" customHeight="1" spans="1:12">
      <c r="A29" s="31">
        <v>11</v>
      </c>
      <c r="B29" s="35" t="s">
        <v>67</v>
      </c>
      <c r="C29" s="32">
        <v>1</v>
      </c>
      <c r="D29" s="33" t="s">
        <v>68</v>
      </c>
      <c r="E29" s="34" t="s">
        <v>16</v>
      </c>
      <c r="F29" s="60" t="s">
        <v>69</v>
      </c>
      <c r="G29" s="66" t="s">
        <v>70</v>
      </c>
      <c r="H29" s="34" t="s">
        <v>16</v>
      </c>
      <c r="I29" s="34" t="s">
        <v>16</v>
      </c>
      <c r="J29" s="34"/>
      <c r="K29" s="35" t="s">
        <v>19</v>
      </c>
      <c r="L29" s="35" t="s">
        <v>204</v>
      </c>
    </row>
    <row r="30" s="15" customFormat="1" ht="43.7" customHeight="1" spans="1:12">
      <c r="A30" s="67" t="s">
        <v>42</v>
      </c>
      <c r="B30" s="64"/>
      <c r="C30" s="64">
        <f>SUM(C28:C29)</f>
        <v>2</v>
      </c>
      <c r="D30" s="32"/>
      <c r="E30" s="32"/>
      <c r="F30" s="32"/>
      <c r="G30" s="32"/>
      <c r="H30" s="32"/>
      <c r="I30" s="32"/>
      <c r="J30" s="32"/>
      <c r="K30" s="32"/>
      <c r="L30" s="32"/>
    </row>
    <row r="31" s="13" customFormat="1" ht="43.7" customHeight="1" spans="1:12">
      <c r="A31" s="56" t="s">
        <v>216</v>
      </c>
      <c r="B31" s="57"/>
      <c r="C31" s="57"/>
      <c r="D31" s="57"/>
      <c r="E31" s="57"/>
      <c r="F31" s="57"/>
      <c r="G31" s="57"/>
      <c r="H31" s="57"/>
      <c r="I31" s="58"/>
      <c r="J31" s="57"/>
      <c r="K31" s="58"/>
      <c r="L31" s="58"/>
    </row>
    <row r="32" ht="34.35" customHeight="1" spans="1:12">
      <c r="A32" s="25" t="s">
        <v>2</v>
      </c>
      <c r="B32" s="25" t="s">
        <v>3</v>
      </c>
      <c r="C32" s="25" t="s">
        <v>4</v>
      </c>
      <c r="D32" s="25" t="s">
        <v>5</v>
      </c>
      <c r="E32" s="25" t="s">
        <v>6</v>
      </c>
      <c r="F32" s="26"/>
      <c r="G32" s="26"/>
      <c r="H32" s="26"/>
      <c r="I32" s="26"/>
      <c r="J32" s="26"/>
      <c r="K32" s="27" t="s">
        <v>7</v>
      </c>
      <c r="L32" s="25" t="s">
        <v>8</v>
      </c>
    </row>
    <row r="33" ht="37.7" customHeight="1" spans="1:13">
      <c r="A33" s="26"/>
      <c r="B33" s="26"/>
      <c r="C33" s="26"/>
      <c r="D33" s="26"/>
      <c r="E33" s="25" t="s">
        <v>9</v>
      </c>
      <c r="F33" s="25" t="s">
        <v>10</v>
      </c>
      <c r="G33" s="25" t="s">
        <v>11</v>
      </c>
      <c r="H33" s="25" t="s">
        <v>12</v>
      </c>
      <c r="I33" s="25" t="s">
        <v>203</v>
      </c>
      <c r="J33" s="25" t="s">
        <v>13</v>
      </c>
      <c r="K33" s="29"/>
      <c r="L33" s="25"/>
    </row>
    <row r="34" ht="108.95" customHeight="1" spans="1:13">
      <c r="A34" s="30">
        <v>12</v>
      </c>
      <c r="B34" s="60" t="s">
        <v>72</v>
      </c>
      <c r="C34" s="34">
        <v>1</v>
      </c>
      <c r="D34" s="68" t="s">
        <v>73</v>
      </c>
      <c r="E34" s="34" t="s">
        <v>16</v>
      </c>
      <c r="F34" s="60" t="s">
        <v>69</v>
      </c>
      <c r="G34" s="69" t="s">
        <v>74</v>
      </c>
      <c r="H34" s="34" t="s">
        <v>16</v>
      </c>
      <c r="I34" s="34" t="s">
        <v>16</v>
      </c>
      <c r="J34" s="61" t="s">
        <v>75</v>
      </c>
      <c r="K34" s="35" t="s">
        <v>19</v>
      </c>
      <c r="L34" s="35" t="s">
        <v>204</v>
      </c>
    </row>
    <row r="35" s="11" customFormat="1" ht="98.1" customHeight="1" spans="1:13">
      <c r="A35" s="30">
        <v>13</v>
      </c>
      <c r="B35" s="60" t="s">
        <v>76</v>
      </c>
      <c r="C35" s="34">
        <v>1</v>
      </c>
      <c r="D35" s="70" t="s">
        <v>77</v>
      </c>
      <c r="E35" s="34" t="s">
        <v>16</v>
      </c>
      <c r="F35" s="60" t="s">
        <v>26</v>
      </c>
      <c r="G35" s="71" t="s">
        <v>78</v>
      </c>
      <c r="H35" s="34" t="s">
        <v>16</v>
      </c>
      <c r="I35" s="34"/>
      <c r="J35" s="62"/>
      <c r="K35" s="35" t="s">
        <v>19</v>
      </c>
      <c r="L35" s="35" t="s">
        <v>204</v>
      </c>
    </row>
    <row r="36" s="14" customFormat="1" ht="132" customHeight="1" spans="1:13">
      <c r="A36" s="30">
        <v>14</v>
      </c>
      <c r="B36" s="72" t="s">
        <v>217</v>
      </c>
      <c r="C36" s="32">
        <v>1</v>
      </c>
      <c r="D36" s="68" t="s">
        <v>80</v>
      </c>
      <c r="E36" s="34" t="s">
        <v>16</v>
      </c>
      <c r="F36" s="73" t="s">
        <v>69</v>
      </c>
      <c r="G36" s="74" t="s">
        <v>81</v>
      </c>
      <c r="H36" s="75" t="s">
        <v>16</v>
      </c>
      <c r="I36" s="75" t="s">
        <v>16</v>
      </c>
      <c r="J36" s="75"/>
      <c r="K36" s="76" t="s">
        <v>19</v>
      </c>
      <c r="L36" s="77" t="s">
        <v>204</v>
      </c>
    </row>
    <row r="37" s="14" customFormat="1" ht="120.95" customHeight="1" spans="1:13">
      <c r="A37" s="30">
        <v>15</v>
      </c>
      <c r="B37" s="31" t="s">
        <v>82</v>
      </c>
      <c r="C37" s="30">
        <v>1</v>
      </c>
      <c r="D37" s="62" t="s">
        <v>83</v>
      </c>
      <c r="E37" s="34" t="s">
        <v>16</v>
      </c>
      <c r="F37" s="60" t="s">
        <v>69</v>
      </c>
      <c r="G37" s="61" t="s">
        <v>84</v>
      </c>
      <c r="H37" s="60" t="s">
        <v>16</v>
      </c>
      <c r="I37" s="78" t="s">
        <v>16</v>
      </c>
      <c r="J37" s="62" t="s">
        <v>85</v>
      </c>
      <c r="K37" s="31" t="s">
        <v>19</v>
      </c>
      <c r="L37" s="31" t="s">
        <v>204</v>
      </c>
    </row>
    <row r="38" s="14" customFormat="1" ht="110.1" customHeight="1" spans="1:13">
      <c r="A38" s="30">
        <v>16</v>
      </c>
      <c r="B38" s="35" t="s">
        <v>218</v>
      </c>
      <c r="C38" s="30">
        <v>3</v>
      </c>
      <c r="D38" s="33" t="s">
        <v>87</v>
      </c>
      <c r="E38" s="34" t="s">
        <v>16</v>
      </c>
      <c r="F38" s="60" t="s">
        <v>69</v>
      </c>
      <c r="G38" s="61" t="s">
        <v>88</v>
      </c>
      <c r="H38" s="79" t="s">
        <v>16</v>
      </c>
      <c r="I38" s="79" t="s">
        <v>16</v>
      </c>
      <c r="J38" s="79"/>
      <c r="K38" s="35" t="s">
        <v>89</v>
      </c>
      <c r="L38" s="35" t="s">
        <v>204</v>
      </c>
    </row>
    <row r="39" s="14" customFormat="1" ht="381" customHeight="1" spans="1:13">
      <c r="A39" s="30">
        <v>17</v>
      </c>
      <c r="B39" s="60" t="s">
        <v>219</v>
      </c>
      <c r="C39" s="30">
        <v>2</v>
      </c>
      <c r="D39" s="62" t="s">
        <v>91</v>
      </c>
      <c r="E39" s="34" t="s">
        <v>16</v>
      </c>
      <c r="F39" s="60" t="s">
        <v>69</v>
      </c>
      <c r="G39" s="61" t="s">
        <v>92</v>
      </c>
      <c r="H39" s="79" t="s">
        <v>16</v>
      </c>
      <c r="I39" s="79" t="s">
        <v>16</v>
      </c>
      <c r="J39" s="61" t="s">
        <v>93</v>
      </c>
      <c r="K39" s="35" t="s">
        <v>89</v>
      </c>
      <c r="L39" s="60" t="s">
        <v>204</v>
      </c>
    </row>
    <row r="40" s="14" customFormat="1" ht="108.95" customHeight="1" spans="1:13">
      <c r="A40" s="30">
        <v>18</v>
      </c>
      <c r="B40" s="60" t="s">
        <v>220</v>
      </c>
      <c r="C40" s="30">
        <v>1</v>
      </c>
      <c r="D40" s="62" t="s">
        <v>95</v>
      </c>
      <c r="E40" s="34" t="s">
        <v>16</v>
      </c>
      <c r="F40" s="60" t="s">
        <v>96</v>
      </c>
      <c r="G40" s="61" t="s">
        <v>97</v>
      </c>
      <c r="H40" s="79" t="s">
        <v>16</v>
      </c>
      <c r="I40" s="79" t="s">
        <v>16</v>
      </c>
      <c r="J40" s="62" t="s">
        <v>98</v>
      </c>
      <c r="K40" s="35" t="s">
        <v>89</v>
      </c>
      <c r="L40" s="60" t="s">
        <v>204</v>
      </c>
    </row>
    <row r="41" s="14" customFormat="1" ht="43.7" customHeight="1" spans="1:13">
      <c r="A41" s="67" t="s">
        <v>42</v>
      </c>
      <c r="B41" s="64"/>
      <c r="C41" s="64">
        <v>10</v>
      </c>
      <c r="D41" s="32"/>
      <c r="E41" s="32"/>
      <c r="F41" s="32"/>
      <c r="G41" s="32"/>
      <c r="H41" s="32"/>
      <c r="I41" s="32"/>
      <c r="J41" s="32"/>
      <c r="K41" s="32"/>
      <c r="L41" s="32"/>
    </row>
    <row r="42" s="14" customFormat="1" ht="43.7" customHeight="1" spans="1:13">
      <c r="A42" s="56" t="s">
        <v>221</v>
      </c>
      <c r="B42" s="57"/>
      <c r="C42" s="57"/>
      <c r="D42" s="57"/>
      <c r="E42" s="57"/>
      <c r="F42" s="57"/>
      <c r="G42" s="57"/>
      <c r="H42" s="57"/>
      <c r="I42" s="58"/>
      <c r="J42" s="57"/>
      <c r="K42" s="58"/>
      <c r="L42" s="58"/>
      <c r="M42" s="16"/>
    </row>
    <row r="43" s="14" customFormat="1" ht="43.7" customHeight="1" spans="1:13">
      <c r="A43" s="25" t="s">
        <v>2</v>
      </c>
      <c r="B43" s="25" t="s">
        <v>3</v>
      </c>
      <c r="C43" s="25" t="s">
        <v>4</v>
      </c>
      <c r="D43" s="25" t="s">
        <v>5</v>
      </c>
      <c r="E43" s="25" t="s">
        <v>6</v>
      </c>
      <c r="F43" s="26"/>
      <c r="G43" s="26"/>
      <c r="H43" s="26"/>
      <c r="I43" s="26"/>
      <c r="J43" s="26"/>
      <c r="K43" s="27" t="s">
        <v>7</v>
      </c>
      <c r="L43" s="25" t="s">
        <v>8</v>
      </c>
      <c r="M43" s="16"/>
    </row>
    <row r="44" s="14" customFormat="1" ht="43.7" customHeight="1" spans="1:13">
      <c r="A44" s="26"/>
      <c r="B44" s="26"/>
      <c r="C44" s="26"/>
      <c r="D44" s="26"/>
      <c r="E44" s="25" t="s">
        <v>9</v>
      </c>
      <c r="F44" s="25" t="s">
        <v>10</v>
      </c>
      <c r="G44" s="28" t="s">
        <v>11</v>
      </c>
      <c r="H44" s="25" t="s">
        <v>12</v>
      </c>
      <c r="I44" s="25" t="s">
        <v>203</v>
      </c>
      <c r="J44" s="25" t="s">
        <v>13</v>
      </c>
      <c r="K44" s="29"/>
      <c r="L44" s="25"/>
      <c r="M44" s="16"/>
    </row>
    <row r="45" s="14" customFormat="1" ht="98.1" customHeight="1" spans="1:13">
      <c r="A45" s="30">
        <v>19</v>
      </c>
      <c r="B45" s="60" t="s">
        <v>222</v>
      </c>
      <c r="C45" s="34">
        <v>2</v>
      </c>
      <c r="D45" s="33" t="s">
        <v>223</v>
      </c>
      <c r="E45" s="34" t="s">
        <v>16</v>
      </c>
      <c r="F45" s="60" t="s">
        <v>69</v>
      </c>
      <c r="G45" s="61" t="s">
        <v>224</v>
      </c>
      <c r="H45" s="34" t="s">
        <v>16</v>
      </c>
      <c r="I45" s="34" t="s">
        <v>16</v>
      </c>
      <c r="J45" s="62" t="s">
        <v>225</v>
      </c>
      <c r="K45" s="35" t="s">
        <v>19</v>
      </c>
      <c r="L45" s="35" t="s">
        <v>204</v>
      </c>
      <c r="M45" s="16"/>
    </row>
    <row r="46" s="14" customFormat="1" ht="43.7" customHeight="1" spans="1:13">
      <c r="A46" s="53" t="s">
        <v>42</v>
      </c>
      <c r="B46" s="54"/>
      <c r="C46" s="54">
        <f>SUM(C45:C45)</f>
        <v>2</v>
      </c>
      <c r="D46" s="30"/>
      <c r="E46" s="30"/>
      <c r="F46" s="30"/>
      <c r="G46" s="30"/>
      <c r="H46" s="30"/>
      <c r="I46" s="30"/>
      <c r="J46" s="30"/>
      <c r="K46" s="30"/>
      <c r="L46" s="30"/>
      <c r="M46" s="16"/>
    </row>
    <row r="47" s="14" customFormat="1" ht="43.7" customHeight="1" spans="1:13">
      <c r="A47" s="80" t="s">
        <v>226</v>
      </c>
      <c r="B47" s="81"/>
      <c r="C47" s="81"/>
      <c r="D47" s="81"/>
      <c r="E47" s="81"/>
      <c r="F47" s="81"/>
      <c r="G47" s="81"/>
      <c r="H47" s="81"/>
      <c r="I47" s="82"/>
      <c r="J47" s="81"/>
      <c r="K47" s="82"/>
      <c r="L47" s="82"/>
      <c r="M47" s="16"/>
    </row>
    <row r="48" ht="30" customHeight="1" spans="1:13">
      <c r="A48" s="25" t="s">
        <v>2</v>
      </c>
      <c r="B48" s="25" t="s">
        <v>3</v>
      </c>
      <c r="C48" s="25" t="s">
        <v>4</v>
      </c>
      <c r="D48" s="25" t="s">
        <v>5</v>
      </c>
      <c r="E48" s="25" t="s">
        <v>6</v>
      </c>
      <c r="F48" s="26"/>
      <c r="G48" s="26"/>
      <c r="H48" s="26"/>
      <c r="I48" s="26"/>
      <c r="J48" s="26"/>
      <c r="K48" s="27" t="s">
        <v>7</v>
      </c>
      <c r="L48" s="25" t="s">
        <v>8</v>
      </c>
    </row>
    <row r="49" ht="37.7" customHeight="1" spans="1:12">
      <c r="A49" s="26"/>
      <c r="B49" s="26"/>
      <c r="C49" s="26"/>
      <c r="D49" s="26"/>
      <c r="E49" s="25" t="s">
        <v>9</v>
      </c>
      <c r="F49" s="25" t="s">
        <v>10</v>
      </c>
      <c r="G49" s="25" t="s">
        <v>11</v>
      </c>
      <c r="H49" s="25" t="s">
        <v>12</v>
      </c>
      <c r="I49" s="25" t="s">
        <v>203</v>
      </c>
      <c r="J49" s="25" t="s">
        <v>13</v>
      </c>
      <c r="K49" s="29"/>
      <c r="L49" s="25"/>
    </row>
    <row r="50" s="14" customFormat="1" ht="101.1" customHeight="1" spans="1:12">
      <c r="A50" s="30">
        <v>20</v>
      </c>
      <c r="B50" s="60" t="s">
        <v>100</v>
      </c>
      <c r="C50" s="30">
        <v>1</v>
      </c>
      <c r="D50" s="62" t="s">
        <v>101</v>
      </c>
      <c r="E50" s="60" t="s">
        <v>16</v>
      </c>
      <c r="F50" s="60" t="s">
        <v>17</v>
      </c>
      <c r="G50" s="61" t="s">
        <v>102</v>
      </c>
      <c r="H50" s="31" t="s">
        <v>16</v>
      </c>
      <c r="I50" s="31" t="s">
        <v>16</v>
      </c>
      <c r="J50" s="61" t="s">
        <v>103</v>
      </c>
      <c r="K50" s="35" t="s">
        <v>19</v>
      </c>
      <c r="L50" s="35" t="s">
        <v>204</v>
      </c>
    </row>
    <row r="51" s="14" customFormat="1" ht="83.1" customHeight="1" spans="1:12">
      <c r="A51" s="30">
        <v>21</v>
      </c>
      <c r="B51" s="35" t="s">
        <v>104</v>
      </c>
      <c r="C51" s="30">
        <v>1</v>
      </c>
      <c r="D51" s="33" t="s">
        <v>105</v>
      </c>
      <c r="E51" s="60" t="s">
        <v>16</v>
      </c>
      <c r="F51" s="79" t="s">
        <v>69</v>
      </c>
      <c r="G51" s="61" t="s">
        <v>106</v>
      </c>
      <c r="H51" s="31" t="s">
        <v>16</v>
      </c>
      <c r="I51" s="31" t="s">
        <v>16</v>
      </c>
      <c r="J51" s="61" t="s">
        <v>107</v>
      </c>
      <c r="K51" s="35" t="s">
        <v>19</v>
      </c>
      <c r="L51" s="35" t="s">
        <v>204</v>
      </c>
    </row>
    <row r="52" s="14" customFormat="1" ht="161.1" customHeight="1" spans="1:12">
      <c r="A52" s="30">
        <v>22</v>
      </c>
      <c r="B52" s="35" t="s">
        <v>67</v>
      </c>
      <c r="C52" s="30">
        <v>1</v>
      </c>
      <c r="D52" s="33" t="s">
        <v>108</v>
      </c>
      <c r="E52" s="60" t="s">
        <v>16</v>
      </c>
      <c r="F52" s="60" t="s">
        <v>69</v>
      </c>
      <c r="G52" s="61" t="s">
        <v>109</v>
      </c>
      <c r="H52" s="31" t="s">
        <v>16</v>
      </c>
      <c r="I52" s="60" t="s">
        <v>16</v>
      </c>
      <c r="J52" s="61" t="s">
        <v>110</v>
      </c>
      <c r="K52" s="35" t="s">
        <v>19</v>
      </c>
      <c r="L52" s="35" t="s">
        <v>204</v>
      </c>
    </row>
    <row r="53" s="14" customFormat="1" ht="144.95" customHeight="1" spans="1:12">
      <c r="A53" s="30">
        <v>23</v>
      </c>
      <c r="B53" s="35" t="s">
        <v>227</v>
      </c>
      <c r="C53" s="30">
        <v>1</v>
      </c>
      <c r="D53" s="33" t="s">
        <v>228</v>
      </c>
      <c r="E53" s="60" t="s">
        <v>16</v>
      </c>
      <c r="F53" s="60" t="s">
        <v>69</v>
      </c>
      <c r="G53" s="61" t="s">
        <v>229</v>
      </c>
      <c r="H53" s="60" t="s">
        <v>16</v>
      </c>
      <c r="I53" s="60" t="s">
        <v>16</v>
      </c>
      <c r="J53" s="61" t="s">
        <v>230</v>
      </c>
      <c r="K53" s="35" t="s">
        <v>19</v>
      </c>
      <c r="L53" s="35" t="s">
        <v>204</v>
      </c>
    </row>
    <row r="54" s="14" customFormat="1" ht="204.95" customHeight="1" spans="1:12">
      <c r="A54" s="30">
        <v>24</v>
      </c>
      <c r="B54" s="83" t="s">
        <v>231</v>
      </c>
      <c r="C54" s="30">
        <v>1</v>
      </c>
      <c r="D54" s="84" t="s">
        <v>232</v>
      </c>
      <c r="E54" s="60" t="s">
        <v>16</v>
      </c>
      <c r="F54" s="79" t="s">
        <v>69</v>
      </c>
      <c r="G54" s="85" t="s">
        <v>233</v>
      </c>
      <c r="H54" s="79" t="s">
        <v>16</v>
      </c>
      <c r="I54" s="79" t="s">
        <v>16</v>
      </c>
      <c r="J54" s="85" t="s">
        <v>234</v>
      </c>
      <c r="K54" s="35" t="s">
        <v>19</v>
      </c>
      <c r="L54" s="83" t="s">
        <v>204</v>
      </c>
    </row>
    <row r="55" ht="43.7" customHeight="1" spans="1:12">
      <c r="A55" s="53" t="s">
        <v>42</v>
      </c>
      <c r="B55" s="54"/>
      <c r="C55" s="54">
        <f>SUM(C50:C54)</f>
        <v>5</v>
      </c>
      <c r="D55" s="86"/>
      <c r="E55" s="86"/>
      <c r="F55" s="86"/>
      <c r="G55" s="86"/>
      <c r="H55" s="86"/>
      <c r="I55" s="86"/>
      <c r="J55" s="86"/>
      <c r="K55" s="86"/>
      <c r="L55" s="86"/>
    </row>
    <row r="56" ht="43.7" customHeight="1" spans="1:12">
      <c r="A56" s="80" t="s">
        <v>235</v>
      </c>
      <c r="B56" s="81"/>
      <c r="C56" s="81"/>
      <c r="D56" s="81"/>
      <c r="E56" s="81"/>
      <c r="F56" s="81"/>
      <c r="G56" s="81"/>
      <c r="H56" s="81"/>
      <c r="I56" s="82"/>
      <c r="J56" s="81"/>
      <c r="K56" s="82"/>
      <c r="L56" s="82"/>
    </row>
    <row r="57" ht="37.7" customHeight="1" spans="1:12">
      <c r="A57" s="25" t="s">
        <v>2</v>
      </c>
      <c r="B57" s="25" t="s">
        <v>3</v>
      </c>
      <c r="C57" s="25" t="s">
        <v>4</v>
      </c>
      <c r="D57" s="25" t="s">
        <v>5</v>
      </c>
      <c r="E57" s="25" t="s">
        <v>6</v>
      </c>
      <c r="F57" s="26"/>
      <c r="G57" s="26"/>
      <c r="H57" s="26"/>
      <c r="I57" s="26"/>
      <c r="J57" s="26"/>
      <c r="K57" s="27" t="s">
        <v>7</v>
      </c>
      <c r="L57" s="25" t="s">
        <v>8</v>
      </c>
    </row>
    <row r="58" ht="37.7" customHeight="1" spans="1:12">
      <c r="A58" s="26"/>
      <c r="B58" s="26"/>
      <c r="C58" s="26"/>
      <c r="D58" s="26"/>
      <c r="E58" s="25" t="s">
        <v>9</v>
      </c>
      <c r="F58" s="25" t="s">
        <v>10</v>
      </c>
      <c r="G58" s="25" t="s">
        <v>11</v>
      </c>
      <c r="H58" s="25" t="s">
        <v>12</v>
      </c>
      <c r="I58" s="25" t="s">
        <v>203</v>
      </c>
      <c r="J58" s="25" t="s">
        <v>13</v>
      </c>
      <c r="K58" s="29"/>
      <c r="L58" s="25"/>
    </row>
    <row r="59" s="14" customFormat="1" ht="87" customHeight="1" spans="1:12">
      <c r="A59" s="30">
        <v>25</v>
      </c>
      <c r="B59" s="60" t="s">
        <v>112</v>
      </c>
      <c r="C59" s="34">
        <v>1</v>
      </c>
      <c r="D59" s="61" t="s">
        <v>113</v>
      </c>
      <c r="E59" s="34" t="s">
        <v>16</v>
      </c>
      <c r="F59" s="60" t="s">
        <v>69</v>
      </c>
      <c r="G59" s="61" t="s">
        <v>114</v>
      </c>
      <c r="H59" s="34" t="s">
        <v>16</v>
      </c>
      <c r="I59" s="34" t="s">
        <v>16</v>
      </c>
      <c r="J59" s="62" t="s">
        <v>115</v>
      </c>
      <c r="K59" s="35" t="s">
        <v>19</v>
      </c>
      <c r="L59" s="35" t="s">
        <v>204</v>
      </c>
    </row>
    <row r="60" s="14" customFormat="1" ht="89.1" customHeight="1" spans="1:12">
      <c r="A60" s="30">
        <v>26</v>
      </c>
      <c r="B60" s="60" t="s">
        <v>116</v>
      </c>
      <c r="C60" s="34">
        <v>1</v>
      </c>
      <c r="D60" s="62" t="s">
        <v>117</v>
      </c>
      <c r="E60" s="34" t="s">
        <v>16</v>
      </c>
      <c r="F60" s="60" t="s">
        <v>69</v>
      </c>
      <c r="G60" s="61" t="s">
        <v>118</v>
      </c>
      <c r="H60" s="34" t="s">
        <v>16</v>
      </c>
      <c r="I60" s="34" t="s">
        <v>16</v>
      </c>
      <c r="J60" s="61" t="s">
        <v>119</v>
      </c>
      <c r="K60" s="35" t="s">
        <v>19</v>
      </c>
      <c r="L60" s="35" t="s">
        <v>204</v>
      </c>
    </row>
    <row r="61" s="14" customFormat="1" ht="129" customHeight="1" spans="1:12">
      <c r="A61" s="30">
        <v>27</v>
      </c>
      <c r="B61" s="60" t="s">
        <v>120</v>
      </c>
      <c r="C61" s="34">
        <v>2</v>
      </c>
      <c r="D61" s="62" t="s">
        <v>121</v>
      </c>
      <c r="E61" s="34" t="s">
        <v>16</v>
      </c>
      <c r="F61" s="60" t="s">
        <v>69</v>
      </c>
      <c r="G61" s="66" t="s">
        <v>122</v>
      </c>
      <c r="H61" s="34" t="s">
        <v>16</v>
      </c>
      <c r="I61" s="34" t="s">
        <v>16</v>
      </c>
      <c r="J61" s="61" t="s">
        <v>123</v>
      </c>
      <c r="K61" s="35" t="s">
        <v>19</v>
      </c>
      <c r="L61" s="35" t="s">
        <v>204</v>
      </c>
    </row>
    <row r="62" s="14" customFormat="1" ht="93" customHeight="1" spans="1:12">
      <c r="A62" s="30">
        <v>28</v>
      </c>
      <c r="B62" s="60" t="s">
        <v>67</v>
      </c>
      <c r="C62" s="34">
        <v>1</v>
      </c>
      <c r="D62" s="62" t="s">
        <v>124</v>
      </c>
      <c r="E62" s="34" t="s">
        <v>16</v>
      </c>
      <c r="F62" s="60" t="s">
        <v>69</v>
      </c>
      <c r="G62" s="61" t="s">
        <v>125</v>
      </c>
      <c r="H62" s="34" t="s">
        <v>16</v>
      </c>
      <c r="I62" s="34" t="s">
        <v>16</v>
      </c>
      <c r="J62" s="61" t="s">
        <v>123</v>
      </c>
      <c r="K62" s="35" t="s">
        <v>19</v>
      </c>
      <c r="L62" s="35" t="s">
        <v>204</v>
      </c>
    </row>
    <row r="63" s="14" customFormat="1" ht="123.95" customHeight="1" spans="1:12">
      <c r="A63" s="30">
        <v>29</v>
      </c>
      <c r="B63" s="31" t="s">
        <v>126</v>
      </c>
      <c r="C63" s="34">
        <v>1</v>
      </c>
      <c r="D63" s="62" t="s">
        <v>127</v>
      </c>
      <c r="E63" s="34" t="s">
        <v>16</v>
      </c>
      <c r="F63" s="60" t="s">
        <v>69</v>
      </c>
      <c r="G63" s="66" t="s">
        <v>128</v>
      </c>
      <c r="H63" s="34" t="s">
        <v>16</v>
      </c>
      <c r="I63" s="34" t="s">
        <v>16</v>
      </c>
      <c r="J63" s="61" t="s">
        <v>123</v>
      </c>
      <c r="K63" s="35" t="s">
        <v>19</v>
      </c>
      <c r="L63" s="35" t="s">
        <v>204</v>
      </c>
    </row>
    <row r="64" s="11" customFormat="1" ht="43.7" customHeight="1" spans="1:12">
      <c r="A64" s="87" t="s">
        <v>42</v>
      </c>
      <c r="B64" s="88"/>
      <c r="C64" s="88">
        <v>6</v>
      </c>
      <c r="D64" s="89"/>
      <c r="E64" s="89"/>
      <c r="F64" s="89"/>
      <c r="G64" s="89"/>
      <c r="H64" s="89"/>
      <c r="I64" s="89"/>
      <c r="J64" s="89"/>
      <c r="K64" s="89"/>
      <c r="L64" s="89"/>
    </row>
    <row r="65" ht="43.7" customHeight="1" spans="1:12">
      <c r="A65" s="87" t="s">
        <v>129</v>
      </c>
      <c r="B65" s="88"/>
      <c r="C65" s="88">
        <v>37</v>
      </c>
      <c r="D65" s="90"/>
      <c r="E65" s="90"/>
      <c r="F65" s="90"/>
      <c r="G65" s="90"/>
      <c r="H65" s="90"/>
      <c r="I65" s="91"/>
      <c r="J65" s="90"/>
      <c r="K65" s="91"/>
      <c r="L65" s="91"/>
    </row>
  </sheetData>
  <mergeCells count="82">
    <mergeCell ref="A1:L1"/>
    <mergeCell ref="A2:L2"/>
    <mergeCell ref="E3:J3"/>
    <mergeCell ref="A13:B13"/>
    <mergeCell ref="D13:L13"/>
    <mergeCell ref="A14:L14"/>
    <mergeCell ref="E15:J15"/>
    <mergeCell ref="A19:B19"/>
    <mergeCell ref="D19:L19"/>
    <mergeCell ref="A20:L20"/>
    <mergeCell ref="E21:J21"/>
    <mergeCell ref="A24:B24"/>
    <mergeCell ref="D24:L24"/>
    <mergeCell ref="A25:L25"/>
    <mergeCell ref="E26:J26"/>
    <mergeCell ref="A30:B30"/>
    <mergeCell ref="D30:L30"/>
    <mergeCell ref="A31:L31"/>
    <mergeCell ref="E32:J32"/>
    <mergeCell ref="A41:B41"/>
    <mergeCell ref="D41:L41"/>
    <mergeCell ref="A42:L42"/>
    <mergeCell ref="E43:J43"/>
    <mergeCell ref="A46:B46"/>
    <mergeCell ref="D46:L46"/>
    <mergeCell ref="A47:L47"/>
    <mergeCell ref="E48:J48"/>
    <mergeCell ref="A55:B55"/>
    <mergeCell ref="D55:L55"/>
    <mergeCell ref="A56:L56"/>
    <mergeCell ref="E57:J57"/>
    <mergeCell ref="A64:B64"/>
    <mergeCell ref="D64:L64"/>
    <mergeCell ref="A65:B65"/>
    <mergeCell ref="D65:L65"/>
    <mergeCell ref="A3:A4"/>
    <mergeCell ref="A15:A16"/>
    <mergeCell ref="A21:A22"/>
    <mergeCell ref="A26:A27"/>
    <mergeCell ref="A32:A33"/>
    <mergeCell ref="A43:A44"/>
    <mergeCell ref="A48:A49"/>
    <mergeCell ref="A57:A58"/>
    <mergeCell ref="B3:B4"/>
    <mergeCell ref="B15:B16"/>
    <mergeCell ref="B21:B22"/>
    <mergeCell ref="B26:B27"/>
    <mergeCell ref="B32:B33"/>
    <mergeCell ref="B43:B44"/>
    <mergeCell ref="B48:B49"/>
    <mergeCell ref="B57:B58"/>
    <mergeCell ref="C3:C4"/>
    <mergeCell ref="C15:C16"/>
    <mergeCell ref="C21:C22"/>
    <mergeCell ref="C26:C27"/>
    <mergeCell ref="C32:C33"/>
    <mergeCell ref="C43:C44"/>
    <mergeCell ref="C48:C49"/>
    <mergeCell ref="C57:C58"/>
    <mergeCell ref="D3:D4"/>
    <mergeCell ref="D15:D16"/>
    <mergeCell ref="D21:D22"/>
    <mergeCell ref="D26:D27"/>
    <mergeCell ref="D32:D33"/>
    <mergeCell ref="D43:D44"/>
    <mergeCell ref="D48:D49"/>
    <mergeCell ref="D57:D58"/>
    <mergeCell ref="K3:K4"/>
    <mergeCell ref="K15:K16"/>
    <mergeCell ref="K21:K22"/>
    <mergeCell ref="K32:K33"/>
    <mergeCell ref="K43:K44"/>
    <mergeCell ref="K48:K49"/>
    <mergeCell ref="K57:K58"/>
    <mergeCell ref="L3:L4"/>
    <mergeCell ref="L15:L16"/>
    <mergeCell ref="L21:L22"/>
    <mergeCell ref="L26:L27"/>
    <mergeCell ref="L32:L33"/>
    <mergeCell ref="L43:L44"/>
    <mergeCell ref="L48:L49"/>
    <mergeCell ref="L57:L58"/>
  </mergeCells>
  <printOptions horizontalCentered="1"/>
  <pageMargins left="0.118055555555556" right="0.118055555555556" top="0.393055555555556" bottom="0.393055555555556" header="0.314583333333333" footer="0.314583333333333"/>
  <pageSetup paperSize="9" scale="46" fitToHeight="0" orientation="landscape"/>
  <headerFooter/>
  <rowBreaks count="4" manualBreakCount="4">
    <brk id="13" max="12" man="1"/>
    <brk id="19" max="12" man="1"/>
    <brk id="30" max="11" man="1"/>
    <brk id="4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D3" sqref="D3"/>
    </sheetView>
  </sheetViews>
  <sheetFormatPr defaultColWidth="8.625" defaultRowHeight="14.25" outlineLevelCol="4"/>
  <cols>
    <col min="2" max="2" width="12.625" customWidth="1"/>
    <col min="3" max="3" width="10.875" customWidth="1"/>
    <col min="4" max="4" width="17.5" customWidth="1"/>
    <col min="5" max="5" width="79.125" customWidth="1"/>
  </cols>
  <sheetData>
    <row r="1" ht="48" customHeight="1" spans="1:5">
      <c r="A1" s="1" t="s">
        <v>236</v>
      </c>
      <c r="B1" s="2"/>
      <c r="C1" s="2"/>
      <c r="D1" s="2"/>
      <c r="E1" s="2"/>
    </row>
    <row r="2" ht="48" customHeight="1" spans="1:5">
      <c r="A2" s="3" t="s">
        <v>2</v>
      </c>
      <c r="B2" s="3" t="s">
        <v>237</v>
      </c>
      <c r="C2" s="3" t="s">
        <v>238</v>
      </c>
      <c r="D2" s="3" t="s">
        <v>239</v>
      </c>
      <c r="E2" s="3" t="s">
        <v>240</v>
      </c>
    </row>
    <row r="3" ht="48" customHeight="1" spans="1:5">
      <c r="A3" s="4">
        <v>1</v>
      </c>
      <c r="B3" s="4" t="s">
        <v>241</v>
      </c>
      <c r="C3" s="4">
        <v>2</v>
      </c>
      <c r="D3" s="4">
        <v>58</v>
      </c>
      <c r="E3" s="5" t="s">
        <v>242</v>
      </c>
    </row>
    <row r="4" ht="48" customHeight="1" spans="1:5">
      <c r="A4" s="6">
        <v>2</v>
      </c>
      <c r="B4" s="6" t="s">
        <v>243</v>
      </c>
      <c r="C4" s="6">
        <v>2</v>
      </c>
      <c r="D4" s="6">
        <v>22</v>
      </c>
      <c r="E4" s="6" t="s">
        <v>244</v>
      </c>
    </row>
    <row r="5" ht="48" customHeight="1" spans="1:5">
      <c r="A5" s="6">
        <v>3</v>
      </c>
      <c r="B5" s="6" t="s">
        <v>245</v>
      </c>
      <c r="C5" s="6">
        <v>2</v>
      </c>
      <c r="D5" s="6">
        <v>20</v>
      </c>
      <c r="E5" s="6" t="s">
        <v>246</v>
      </c>
    </row>
    <row r="6" ht="48" customHeight="1" spans="1:5">
      <c r="A6" s="6">
        <v>4</v>
      </c>
      <c r="B6" s="6" t="s">
        <v>247</v>
      </c>
      <c r="C6" s="6">
        <v>2</v>
      </c>
      <c r="D6" s="6">
        <v>17.45</v>
      </c>
      <c r="E6" s="6" t="s">
        <v>248</v>
      </c>
    </row>
    <row r="7" ht="48" customHeight="1" spans="1:5">
      <c r="A7" s="6">
        <v>5</v>
      </c>
      <c r="B7" s="6" t="s">
        <v>249</v>
      </c>
      <c r="C7" s="6">
        <v>4</v>
      </c>
      <c r="D7" s="6">
        <v>75.9</v>
      </c>
      <c r="E7" s="7" t="s">
        <v>250</v>
      </c>
    </row>
    <row r="8" ht="48" customHeight="1" spans="1:5">
      <c r="A8" s="6">
        <v>7</v>
      </c>
      <c r="B8" s="6" t="s">
        <v>251</v>
      </c>
      <c r="C8" s="6">
        <v>3</v>
      </c>
      <c r="D8" s="6">
        <v>36</v>
      </c>
      <c r="E8" s="6" t="s">
        <v>252</v>
      </c>
    </row>
    <row r="9" ht="48" customHeight="1" spans="1:5">
      <c r="A9" s="6">
        <v>8</v>
      </c>
      <c r="B9" s="6" t="s">
        <v>253</v>
      </c>
      <c r="C9" s="6">
        <v>6</v>
      </c>
      <c r="D9" s="6">
        <v>57</v>
      </c>
      <c r="E9" s="6" t="s">
        <v>254</v>
      </c>
    </row>
    <row r="10" ht="48" customHeight="1" spans="1:5">
      <c r="A10" s="8" t="s">
        <v>129</v>
      </c>
      <c r="B10" s="9"/>
      <c r="C10" s="10">
        <f>SUM(C3:C9)</f>
        <v>21</v>
      </c>
      <c r="D10" s="10">
        <f>SUM(D3:D9)</f>
        <v>286.35</v>
      </c>
      <c r="E10" s="6"/>
    </row>
  </sheetData>
  <mergeCells count="2">
    <mergeCell ref="A1:E1"/>
    <mergeCell ref="A10:B10"/>
  </mergeCells>
  <pageMargins left="0.75" right="0.75" top="1" bottom="1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L 2 1 "   r g b C l r = " C F C A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统筹招聘 (第二版)</vt:lpstr>
      <vt:lpstr>统筹招聘 (定稿版)</vt:lpstr>
      <vt:lpstr>统筹招聘</vt:lpstr>
      <vt:lpstr>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黄卫宁</dc:creator>
  <cp:lastModifiedBy>莫寒</cp:lastModifiedBy>
  <dcterms:created xsi:type="dcterms:W3CDTF">2024-03-08T00:48:00Z</dcterms:created>
  <cp:lastPrinted>2024-03-11T00:44:00Z</cp:lastPrinted>
  <dcterms:modified xsi:type="dcterms:W3CDTF">2025-11-10T07:21:55Z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342194712AFC445BAA14AF2EEFF9F97C</vt:lpwstr>
  </property>
  <property fmtid="{D5CDD505-2E9C-101B-9397-08002B2CF9AE}" pid="3" name="KSOProductBuildVer">
    <vt:lpwstr>2052-12.1.0.23542</vt:lpwstr>
  </property>
</Properties>
</file>