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打印版" sheetId="2" r:id="rId1"/>
  </sheets>
  <definedNames>
    <definedName name="_xlnm._FilterDatabase" localSheetId="0" hidden="1">打印版!$A$1:$F$148</definedName>
    <definedName name="_xlnm.Print_Titles" localSheetId="0">打印版!$2:$4</definedName>
    <definedName name="_xlnm.Print_Area" localSheetId="0">打印版!$N$61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<sst xmlns="http://schemas.openxmlformats.org/spreadsheetml/2006/main" count="173" uniqueCount="172">
  <si>
    <t>各农商银行2026年校园招聘需求人数表</t>
  </si>
  <si>
    <t>市州</t>
  </si>
  <si>
    <t>农商银行</t>
  </si>
  <si>
    <t>计划招聘人数</t>
  </si>
  <si>
    <t>信息科技岗</t>
  </si>
  <si>
    <t>专业技术岗</t>
  </si>
  <si>
    <t>柜员岗</t>
  </si>
  <si>
    <t>合计</t>
  </si>
  <si>
    <t>核算</t>
  </si>
  <si>
    <t>成都</t>
  </si>
  <si>
    <t>简阳农商银行</t>
  </si>
  <si>
    <t>自贡</t>
  </si>
  <si>
    <t>自贡农商银行营业部</t>
  </si>
  <si>
    <t>自贡农商银行自流井支行</t>
  </si>
  <si>
    <t>自贡农商银行贡井支行</t>
  </si>
  <si>
    <t>自贡农商银行大安支行</t>
  </si>
  <si>
    <t>自贡农商银行沿滩支行</t>
  </si>
  <si>
    <t>自贡农商银行荣县支行</t>
  </si>
  <si>
    <t>攀枝花</t>
  </si>
  <si>
    <t>攀枝花农商银行东区支行</t>
  </si>
  <si>
    <t>攀枝花农商银行西区支行</t>
  </si>
  <si>
    <t>攀枝花农商银行仁和支行</t>
  </si>
  <si>
    <t>攀枝花农商银行米易支行</t>
  </si>
  <si>
    <t>攀枝花农商银行盐边支行</t>
  </si>
  <si>
    <t>泸州</t>
  </si>
  <si>
    <t>泸州农商银行</t>
  </si>
  <si>
    <t>泸县农商银行</t>
  </si>
  <si>
    <t>合江农商银行</t>
  </si>
  <si>
    <t>叙永农商银行</t>
  </si>
  <si>
    <t>古蔺农商银行</t>
  </si>
  <si>
    <t>德阳</t>
  </si>
  <si>
    <t>德阳农商银行旌阳支行</t>
  </si>
  <si>
    <t>德阳农商银行广汉支行</t>
  </si>
  <si>
    <t>德阳农商银行什邡支行</t>
  </si>
  <si>
    <t>德阳农商银行绵竹支行</t>
  </si>
  <si>
    <t>德阳农商银行罗江支行</t>
  </si>
  <si>
    <t>德阳农商银行中江支行</t>
  </si>
  <si>
    <t>绵阳</t>
  </si>
  <si>
    <t>绵阳农商银行</t>
  </si>
  <si>
    <t>江油农商银行</t>
  </si>
  <si>
    <t>三台农商银行</t>
  </si>
  <si>
    <t>梓潼农商银行</t>
  </si>
  <si>
    <t>盐亭农商银行</t>
  </si>
  <si>
    <t>平武农商银行</t>
  </si>
  <si>
    <t>北川农商银行</t>
  </si>
  <si>
    <t>广元</t>
  </si>
  <si>
    <t>广元农商银行苍溪支行</t>
  </si>
  <si>
    <t>广元农商银行旺苍支行</t>
  </si>
  <si>
    <t>广元农商银行青川支行</t>
  </si>
  <si>
    <t>遂宁</t>
  </si>
  <si>
    <t>遂宁农商银行</t>
  </si>
  <si>
    <t>射洪农商银行</t>
  </si>
  <si>
    <t>蓬溪农商银行</t>
  </si>
  <si>
    <t>大英农商银行</t>
  </si>
  <si>
    <t>内江</t>
  </si>
  <si>
    <t>内江农商银行</t>
  </si>
  <si>
    <t>隆昌农商银行</t>
  </si>
  <si>
    <t>资中农商银行</t>
  </si>
  <si>
    <t>威远农商银行</t>
  </si>
  <si>
    <t>乐山</t>
  </si>
  <si>
    <t>乐山农商银行市中区支行</t>
  </si>
  <si>
    <t>乐山农商银行五通桥区支行</t>
  </si>
  <si>
    <t>乐山农商银行沙湾区支行</t>
  </si>
  <si>
    <t>乐山农商银行犍为支行</t>
  </si>
  <si>
    <t>乐山农商银行井研支行</t>
  </si>
  <si>
    <t>乐山农商银行峨眉山支行</t>
  </si>
  <si>
    <t>乐山农商银行夹江支行</t>
  </si>
  <si>
    <t>乐山农商银行沐川支行</t>
  </si>
  <si>
    <t>乐山农商银行峨边支行</t>
  </si>
  <si>
    <t>乐山农商银行马边支行</t>
  </si>
  <si>
    <t>南充</t>
  </si>
  <si>
    <t>南充农商银行顺庆支行</t>
  </si>
  <si>
    <t>南充农商银行南部支行</t>
  </si>
  <si>
    <t>南充农商银行阆中支行</t>
  </si>
  <si>
    <t>南充农商银行西充支行</t>
  </si>
  <si>
    <t>南充农商银行营山支行</t>
  </si>
  <si>
    <t>南充农商银行仪陇支行</t>
  </si>
  <si>
    <t>南充农商银行蓬安支行</t>
  </si>
  <si>
    <t>南充农商银行高坪支行</t>
  </si>
  <si>
    <t>南充农商银行嘉陵支行</t>
  </si>
  <si>
    <t>宜宾</t>
  </si>
  <si>
    <t>宜宾农商银行</t>
  </si>
  <si>
    <t>江安农商银行</t>
  </si>
  <si>
    <t>长宁农商银行</t>
  </si>
  <si>
    <t>高县农商银行</t>
  </si>
  <si>
    <t>筠连农商银行</t>
  </si>
  <si>
    <t>珙县农商银行</t>
  </si>
  <si>
    <t>兴文农商银行</t>
  </si>
  <si>
    <t>屏山农商银行</t>
  </si>
  <si>
    <t>广安</t>
  </si>
  <si>
    <t>广安农商银行广安支行</t>
  </si>
  <si>
    <t>广安农商银行华蓥支行</t>
  </si>
  <si>
    <t>广安农商银行岳池支行</t>
  </si>
  <si>
    <t>广安农商银行武胜支行</t>
  </si>
  <si>
    <t>广安农商银行邻水支行</t>
  </si>
  <si>
    <t>广安农商银行前锋支行</t>
  </si>
  <si>
    <t>达州</t>
  </si>
  <si>
    <t>达州农商银行通川支行</t>
  </si>
  <si>
    <t>达州农商银行达川支行</t>
  </si>
  <si>
    <t>达州农商银行宣汉支行</t>
  </si>
  <si>
    <t>达州农商银行开江支行</t>
  </si>
  <si>
    <t>达州农商银行万源支行</t>
  </si>
  <si>
    <t>达州农商银行大竹支行</t>
  </si>
  <si>
    <t>达州农商银行渠县支行</t>
  </si>
  <si>
    <t>雅安</t>
  </si>
  <si>
    <t>雅安农商银行雨城支行</t>
  </si>
  <si>
    <t>雅安农商银行名山支行</t>
  </si>
  <si>
    <t>雅安农商银行荥经支行</t>
  </si>
  <si>
    <t>雅安农商银行汉源支行</t>
  </si>
  <si>
    <t>雅安农商银行石棉支行</t>
  </si>
  <si>
    <t>雅安农商银行天全支行</t>
  </si>
  <si>
    <t>雅安农商银行芦山支行</t>
  </si>
  <si>
    <t>雅安农商银行宝兴支行</t>
  </si>
  <si>
    <t>眉山</t>
  </si>
  <si>
    <t>眉山农商银行</t>
  </si>
  <si>
    <t>仁寿农商银行</t>
  </si>
  <si>
    <t>洪雅农商银行</t>
  </si>
  <si>
    <t>丹棱农商银行</t>
  </si>
  <si>
    <t>青神农商银行</t>
  </si>
  <si>
    <t>资阳</t>
  </si>
  <si>
    <t>资阳农商银行安岳支行</t>
  </si>
  <si>
    <t>阿坝</t>
  </si>
  <si>
    <t>阿坝农商银行汶川支行</t>
  </si>
  <si>
    <t>阿坝农商银行理县支行</t>
  </si>
  <si>
    <t>阿坝农商银行茂县支行</t>
  </si>
  <si>
    <t>阿坝农商银行松潘支行</t>
  </si>
  <si>
    <t>阿坝农商银行九寨沟支行</t>
  </si>
  <si>
    <t>阿坝农商银行黑水支行</t>
  </si>
  <si>
    <t>阿坝农商银行马尔康支行</t>
  </si>
  <si>
    <t>阿坝农商银行金川支行</t>
  </si>
  <si>
    <t>阿坝农商银行小金支行</t>
  </si>
  <si>
    <t>阿坝农商银行阿坝支行</t>
  </si>
  <si>
    <t>阿坝农商银行若尔盖支行</t>
  </si>
  <si>
    <t>阿坝农商银行红原支行</t>
  </si>
  <si>
    <t>阿坝农商银行壤塘支行</t>
  </si>
  <si>
    <t>甘孜</t>
  </si>
  <si>
    <t>甘孜农商银行康定支行</t>
  </si>
  <si>
    <t>甘孜农商银行泸定支行</t>
  </si>
  <si>
    <t>甘孜农商银行丹巴支行</t>
  </si>
  <si>
    <t>甘孜农商银行九龙支行</t>
  </si>
  <si>
    <t>甘孜农商银行道孚支行</t>
  </si>
  <si>
    <t>甘孜农商银行炉霍支行</t>
  </si>
  <si>
    <t>甘孜农商银行石渠支行</t>
  </si>
  <si>
    <t>甘孜农商银行德格支行</t>
  </si>
  <si>
    <t>甘孜农商银行白玉支行</t>
  </si>
  <si>
    <t>甘孜农商银行乡城支行</t>
  </si>
  <si>
    <t>甘孜农商银行得荣支行</t>
  </si>
  <si>
    <t>甘孜农商银行雅江支行</t>
  </si>
  <si>
    <t>甘孜农商银行甘孜支行</t>
  </si>
  <si>
    <t>甘孜农商银行色达支行</t>
  </si>
  <si>
    <t>甘孜农商银行新龙支行</t>
  </si>
  <si>
    <t>甘孜农商银行理塘支行</t>
  </si>
  <si>
    <t>甘孜农商银行巴塘支行</t>
  </si>
  <si>
    <t>甘孜农商银行稻城支行</t>
  </si>
  <si>
    <t>凉山</t>
  </si>
  <si>
    <t>凉山农商银行冕宁支行</t>
  </si>
  <si>
    <t>凉山农商银行德昌支行</t>
  </si>
  <si>
    <t>凉山农商银行会理支行</t>
  </si>
  <si>
    <t>凉山农商银行会东支行</t>
  </si>
  <si>
    <t>凉山农商银行宁南支行</t>
  </si>
  <si>
    <t>凉山农商银行盐源支行</t>
  </si>
  <si>
    <t>凉山农商银行木里支行</t>
  </si>
  <si>
    <t>凉山农商银行普格支行</t>
  </si>
  <si>
    <t>凉山农商银行布拖支行</t>
  </si>
  <si>
    <t>凉山农商银行昭觉支行</t>
  </si>
  <si>
    <t>凉山农商银行金阳支行</t>
  </si>
  <si>
    <t>凉山农商银行美姑支行</t>
  </si>
  <si>
    <t>凉山农商银行雷波支行</t>
  </si>
  <si>
    <t>凉山农商银行喜德支行</t>
  </si>
  <si>
    <t>凉山农商银行越西支行</t>
  </si>
  <si>
    <t>凉山农商银行甘洛支行</t>
  </si>
  <si>
    <t>凉山农商银行西昌支行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</si>
</sst>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等线"/>
      <charset val="134"/>
      <scheme val="minor"/>
    </font>
    <font>
      <sz val="18"/>
      <color indexed="8"/>
      <name val="方正小标宋简体"/>
      <charset val="134"/>
    </font>
    <font>
      <sz val="18"/>
      <color theme="1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黑体"/>
      <charset val="134"/>
    </font>
    <font>
      <sz val="11"/>
      <color indexed="8"/>
      <name val="方正仿宋_GBK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8"/>
  <sheetViews>
    <sheetView tabSelected="1" view="pageBreakPreview" zoomScale="115" zoomScaleNormal="100" workbookViewId="0">
      <selection activeCell="Q19" sqref="Q19"/>
    </sheetView>
  </sheetViews>
  <sheetFormatPr defaultColWidth="9" defaultRowHeight="13.5"/>
  <cols>
    <col min="2" max="2" width="25.3333333333333" customWidth="1"/>
    <col min="3" max="3" width="11.775" customWidth="1"/>
    <col min="4" max="4" width="11.8833333333333" style="1" customWidth="1"/>
    <col min="5" max="5" width="10.4416666666667" customWidth="1"/>
    <col min="8" max="13" width="9" hidden="1" customWidth="1"/>
  </cols>
  <sheetData>
    <row r="1" ht="34.95" customHeight="1" spans="1:6">
      <c r="A1" s="2" t="s">
        <v>0</v>
      </c>
      <c r="B1" s="2"/>
      <c r="C1" s="3"/>
      <c r="D1" s="4"/>
      <c r="E1" s="3"/>
      <c r="F1" s="3"/>
    </row>
    <row r="2" ht="22.8" customHeight="1" spans="1:6">
      <c r="A2" s="5" t="s">
        <v>1</v>
      </c>
      <c r="B2" s="5" t="s">
        <v>2</v>
      </c>
      <c r="C2" s="5" t="s">
        <v>3</v>
      </c>
      <c r="D2" s="6"/>
      <c r="E2" s="5"/>
      <c r="F2" s="5"/>
    </row>
    <row r="3" ht="17.4" customHeight="1" spans="1:6">
      <c r="A3" s="5"/>
      <c r="B3" s="5"/>
      <c r="C3" s="7" t="s">
        <v>4</v>
      </c>
      <c r="D3" s="8" t="s">
        <v>5</v>
      </c>
      <c r="E3" s="19" t="s">
        <v>6</v>
      </c>
      <c r="F3" s="20" t="s">
        <v>7</v>
      </c>
    </row>
    <row r="4" ht="17.4" customHeight="1" spans="1:13">
      <c r="A4" s="5"/>
      <c r="B4" s="5"/>
      <c r="C4" s="7"/>
      <c r="D4" s="9"/>
      <c r="E4" s="21"/>
      <c r="F4" s="20"/>
      <c r="H4" s="22" t="s">
        <v>8</v>
      </c>
      <c r="I4" s="22"/>
      <c r="J4" s="22"/>
      <c r="K4" s="22"/>
      <c r="L4" s="22"/>
      <c r="M4" s="22"/>
    </row>
    <row r="5" ht="15" spans="1:13">
      <c r="A5" s="10" t="s">
        <v>9</v>
      </c>
      <c r="B5" s="10" t="s">
        <v>10</v>
      </c>
      <c r="C5" s="11">
        <v>20</v>
      </c>
      <c r="D5" s="12">
        <v>29</v>
      </c>
      <c r="E5" s="23">
        <v>0</v>
      </c>
      <c r="F5" s="23">
        <f>C5+D5+E5</f>
        <v>49</v>
      </c>
      <c r="H5" t="e">
        <f>VLOOKUP(B5,#REF!,13,FALSE)</f>
        <v>#REF!</v>
      </c>
      <c r="I5" t="e">
        <f t="shared" ref="I5:I11" si="0">IF(C5=H5,"对","错")</f>
        <v>#REF!</v>
      </c>
      <c r="J5" t="e">
        <f>VLOOKUP(B5,#REF!,14,FALSE)</f>
        <v>#REF!</v>
      </c>
      <c r="K5" t="e">
        <f>IF(#REF!=J5,"对","错")</f>
        <v>#REF!</v>
      </c>
      <c r="L5" t="e">
        <f>VLOOKUP(B5,#REF!,15,FALSE)</f>
        <v>#REF!</v>
      </c>
      <c r="M5" t="e">
        <f>IF(#REF!=L5,"对","错")</f>
        <v>#REF!</v>
      </c>
    </row>
    <row r="6" ht="15" spans="1:13">
      <c r="A6" s="13" t="s">
        <v>11</v>
      </c>
      <c r="B6" s="10" t="s">
        <v>12</v>
      </c>
      <c r="C6" s="11">
        <v>1</v>
      </c>
      <c r="D6" s="12"/>
      <c r="E6" s="23"/>
      <c r="F6" s="23">
        <f t="shared" ref="F6:F37" si="1">C6+D6+E6</f>
        <v>1</v>
      </c>
      <c r="H6" t="e">
        <f>VLOOKUP(B6,#REF!,13,FALSE)</f>
        <v>#REF!</v>
      </c>
      <c r="I6" t="e">
        <f t="shared" si="0"/>
        <v>#REF!</v>
      </c>
      <c r="J6" t="e">
        <f>VLOOKUP(B6,#REF!,14,FALSE)</f>
        <v>#REF!</v>
      </c>
      <c r="K6" t="e">
        <f>IF(#REF!=J6,"对","错")</f>
        <v>#REF!</v>
      </c>
      <c r="L6" t="e">
        <f>VLOOKUP(B6,#REF!,15,FALSE)</f>
        <v>#REF!</v>
      </c>
      <c r="M6" t="e">
        <f>IF(#REF!=L6,"对","错")</f>
        <v>#REF!</v>
      </c>
    </row>
    <row r="7" ht="15" spans="1:13">
      <c r="A7" s="14"/>
      <c r="B7" s="10" t="s">
        <v>13</v>
      </c>
      <c r="C7" s="11">
        <v>1</v>
      </c>
      <c r="D7" s="12">
        <v>3</v>
      </c>
      <c r="E7" s="23">
        <v>1</v>
      </c>
      <c r="F7" s="23">
        <f t="shared" si="1"/>
        <v>5</v>
      </c>
      <c r="H7" t="e">
        <f>VLOOKUP(B7,#REF!,13,FALSE)</f>
        <v>#REF!</v>
      </c>
      <c r="I7" t="e">
        <f t="shared" si="0"/>
        <v>#REF!</v>
      </c>
      <c r="J7" t="e">
        <f>VLOOKUP(B7,#REF!,14,FALSE)</f>
        <v>#REF!</v>
      </c>
      <c r="K7" t="e">
        <f>IF(#REF!=J7,"对","错")</f>
        <v>#REF!</v>
      </c>
      <c r="L7" t="e">
        <f>VLOOKUP(B7,#REF!,15,FALSE)</f>
        <v>#REF!</v>
      </c>
      <c r="M7" t="e">
        <f>IF(#REF!=L7,"对","错")</f>
        <v>#REF!</v>
      </c>
    </row>
    <row r="8" ht="15" spans="1:13">
      <c r="A8" s="14"/>
      <c r="B8" s="10" t="s">
        <v>14</v>
      </c>
      <c r="C8" s="11"/>
      <c r="D8" s="12">
        <v>2</v>
      </c>
      <c r="E8" s="23">
        <v>2</v>
      </c>
      <c r="F8" s="23">
        <f t="shared" si="1"/>
        <v>4</v>
      </c>
      <c r="H8" t="e">
        <f>VLOOKUP(B8,#REF!,13,FALSE)</f>
        <v>#REF!</v>
      </c>
      <c r="I8" t="e">
        <f t="shared" si="0"/>
        <v>#REF!</v>
      </c>
      <c r="J8" t="e">
        <f>VLOOKUP(B8,#REF!,14,FALSE)</f>
        <v>#REF!</v>
      </c>
      <c r="K8" t="e">
        <f>IF(#REF!=J8,"对","错")</f>
        <v>#REF!</v>
      </c>
      <c r="L8" t="e">
        <f>VLOOKUP(B8,#REF!,15,FALSE)</f>
        <v>#REF!</v>
      </c>
      <c r="M8" t="e">
        <f>IF(#REF!=L8,"对","错")</f>
        <v>#REF!</v>
      </c>
    </row>
    <row r="9" ht="15" spans="1:13">
      <c r="A9" s="14"/>
      <c r="B9" s="10" t="s">
        <v>15</v>
      </c>
      <c r="C9" s="11">
        <v>1</v>
      </c>
      <c r="D9" s="12">
        <v>4</v>
      </c>
      <c r="E9" s="23">
        <v>1</v>
      </c>
      <c r="F9" s="23">
        <f t="shared" si="1"/>
        <v>6</v>
      </c>
      <c r="H9" t="e">
        <f>VLOOKUP(B9,#REF!,13,FALSE)</f>
        <v>#REF!</v>
      </c>
      <c r="I9" t="e">
        <f t="shared" si="0"/>
        <v>#REF!</v>
      </c>
      <c r="J9" t="e">
        <f>VLOOKUP(B9,#REF!,14,FALSE)</f>
        <v>#REF!</v>
      </c>
      <c r="K9" t="e">
        <f>IF(#REF!=J9,"对","错")</f>
        <v>#REF!</v>
      </c>
      <c r="L9" t="e">
        <f>VLOOKUP(B9,#REF!,15,FALSE)</f>
        <v>#REF!</v>
      </c>
      <c r="M9" t="e">
        <f>IF(#REF!=L9,"对","错")</f>
        <v>#REF!</v>
      </c>
    </row>
    <row r="10" ht="15" spans="1:13">
      <c r="A10" s="14"/>
      <c r="B10" s="10" t="s">
        <v>16</v>
      </c>
      <c r="C10" s="11"/>
      <c r="D10" s="12">
        <v>3</v>
      </c>
      <c r="E10" s="23">
        <v>2</v>
      </c>
      <c r="F10" s="23">
        <f t="shared" si="1"/>
        <v>5</v>
      </c>
      <c r="H10" t="e">
        <f>VLOOKUP(B10,#REF!,13,FALSE)</f>
        <v>#REF!</v>
      </c>
      <c r="I10" t="e">
        <f t="shared" si="0"/>
        <v>#REF!</v>
      </c>
      <c r="J10" t="e">
        <f>VLOOKUP(B10,#REF!,14,FALSE)</f>
        <v>#REF!</v>
      </c>
      <c r="K10" t="e">
        <f>IF(#REF!=J10,"对","错")</f>
        <v>#REF!</v>
      </c>
      <c r="L10" t="e">
        <f>VLOOKUP(B10,#REF!,15,FALSE)</f>
        <v>#REF!</v>
      </c>
      <c r="M10" t="e">
        <f>IF(#REF!=L10,"对","错")</f>
        <v>#REF!</v>
      </c>
    </row>
    <row r="11" ht="15" spans="1:13">
      <c r="A11" s="14"/>
      <c r="B11" s="10" t="s">
        <v>17</v>
      </c>
      <c r="C11" s="11">
        <v>1</v>
      </c>
      <c r="D11" s="12"/>
      <c r="E11" s="23"/>
      <c r="F11" s="23">
        <f t="shared" si="1"/>
        <v>1</v>
      </c>
      <c r="H11" t="e">
        <f>VLOOKUP(B11,#REF!,13,FALSE)</f>
        <v>#REF!</v>
      </c>
      <c r="I11" t="e">
        <f t="shared" si="0"/>
        <v>#REF!</v>
      </c>
      <c r="J11" t="e">
        <f>VLOOKUP(B11,#REF!,14,FALSE)</f>
        <v>#REF!</v>
      </c>
      <c r="K11" t="e">
        <f>IF(#REF!=J11,"对","错")</f>
        <v>#REF!</v>
      </c>
      <c r="L11" t="e">
        <f>VLOOKUP(B11,#REF!,15,FALSE)</f>
        <v>#REF!</v>
      </c>
      <c r="M11" t="e">
        <f>IF(#REF!=L11,"对","错")</f>
        <v>#REF!</v>
      </c>
    </row>
    <row r="12" ht="15" spans="1:13">
      <c r="A12" s="13" t="s">
        <v>18</v>
      </c>
      <c r="B12" s="10" t="s">
        <v>19</v>
      </c>
      <c r="C12" s="11">
        <v>1</v>
      </c>
      <c r="D12" s="12">
        <v>3</v>
      </c>
      <c r="E12" s="23">
        <v>1</v>
      </c>
      <c r="F12" s="23">
        <f t="shared" si="1"/>
        <v>5</v>
      </c>
      <c r="H12" t="e">
        <f>VLOOKUP(B12,#REF!,13,FALSE)</f>
        <v>#REF!</v>
      </c>
      <c r="I12" t="e">
        <f t="shared" ref="I12:I36" si="2">IF(C12=H12,"对","错")</f>
        <v>#REF!</v>
      </c>
      <c r="J12" t="e">
        <f>VLOOKUP(B12,#REF!,14,FALSE)</f>
        <v>#REF!</v>
      </c>
      <c r="K12" t="e">
        <f>IF(#REF!=J12,"对","错")</f>
        <v>#REF!</v>
      </c>
      <c r="L12" t="e">
        <f>VLOOKUP(B12,#REF!,15,FALSE)</f>
        <v>#REF!</v>
      </c>
      <c r="M12" t="e">
        <f>IF(#REF!=L12,"对","错")</f>
        <v>#REF!</v>
      </c>
    </row>
    <row r="13" ht="15" spans="1:13">
      <c r="A13" s="14"/>
      <c r="B13" s="10" t="s">
        <v>20</v>
      </c>
      <c r="C13" s="11">
        <v>1</v>
      </c>
      <c r="D13" s="12">
        <v>1</v>
      </c>
      <c r="E13" s="23"/>
      <c r="F13" s="23">
        <f t="shared" si="1"/>
        <v>2</v>
      </c>
      <c r="H13" t="e">
        <f>VLOOKUP(B13,#REF!,13,FALSE)</f>
        <v>#REF!</v>
      </c>
      <c r="I13" t="e">
        <f t="shared" si="2"/>
        <v>#REF!</v>
      </c>
      <c r="J13" t="e">
        <f>VLOOKUP(B13,#REF!,14,FALSE)</f>
        <v>#REF!</v>
      </c>
      <c r="K13" t="e">
        <f>IF(#REF!=J13,"对","错")</f>
        <v>#REF!</v>
      </c>
      <c r="L13" t="e">
        <f>VLOOKUP(B13,#REF!,15,FALSE)</f>
        <v>#REF!</v>
      </c>
      <c r="M13" t="e">
        <f>IF(#REF!=L13,"对","错")</f>
        <v>#REF!</v>
      </c>
    </row>
    <row r="14" ht="15" spans="1:13">
      <c r="A14" s="14"/>
      <c r="B14" s="10" t="s">
        <v>21</v>
      </c>
      <c r="C14" s="11">
        <v>1</v>
      </c>
      <c r="D14" s="12">
        <v>7</v>
      </c>
      <c r="E14" s="23">
        <v>2</v>
      </c>
      <c r="F14" s="23">
        <f t="shared" si="1"/>
        <v>10</v>
      </c>
      <c r="H14" t="e">
        <f>VLOOKUP(B14,#REF!,13,FALSE)</f>
        <v>#REF!</v>
      </c>
      <c r="I14" t="e">
        <f t="shared" si="2"/>
        <v>#REF!</v>
      </c>
      <c r="J14" t="e">
        <f>VLOOKUP(B14,#REF!,14,FALSE)</f>
        <v>#REF!</v>
      </c>
      <c r="K14" t="e">
        <f>IF(#REF!=J14,"对","错")</f>
        <v>#REF!</v>
      </c>
      <c r="L14" t="e">
        <f>VLOOKUP(B14,#REF!,15,FALSE)</f>
        <v>#REF!</v>
      </c>
      <c r="M14" t="e">
        <f>IF(#REF!=L14,"对","错")</f>
        <v>#REF!</v>
      </c>
    </row>
    <row r="15" ht="15" spans="1:13">
      <c r="A15" s="14"/>
      <c r="B15" s="10" t="s">
        <v>22</v>
      </c>
      <c r="C15" s="11">
        <v>1</v>
      </c>
      <c r="D15" s="12">
        <v>7</v>
      </c>
      <c r="E15" s="23">
        <v>2</v>
      </c>
      <c r="F15" s="23">
        <f t="shared" si="1"/>
        <v>10</v>
      </c>
      <c r="H15" t="e">
        <f>VLOOKUP(B15,#REF!,13,FALSE)</f>
        <v>#REF!</v>
      </c>
      <c r="I15" t="e">
        <f t="shared" si="2"/>
        <v>#REF!</v>
      </c>
      <c r="J15" t="e">
        <f>VLOOKUP(B15,#REF!,14,FALSE)</f>
        <v>#REF!</v>
      </c>
      <c r="K15" t="e">
        <f>IF(#REF!=J15,"对","错")</f>
        <v>#REF!</v>
      </c>
      <c r="L15" t="e">
        <f>VLOOKUP(B15,#REF!,15,FALSE)</f>
        <v>#REF!</v>
      </c>
      <c r="M15" t="e">
        <f>IF(#REF!=L15,"对","错")</f>
        <v>#REF!</v>
      </c>
    </row>
    <row r="16" ht="15" spans="1:13">
      <c r="A16" s="14"/>
      <c r="B16" s="10" t="s">
        <v>23</v>
      </c>
      <c r="C16" s="11">
        <v>1</v>
      </c>
      <c r="D16" s="12">
        <v>4</v>
      </c>
      <c r="E16" s="23">
        <v>1</v>
      </c>
      <c r="F16" s="23">
        <f t="shared" si="1"/>
        <v>6</v>
      </c>
      <c r="H16" t="e">
        <f>VLOOKUP(B16,#REF!,13,FALSE)</f>
        <v>#REF!</v>
      </c>
      <c r="I16" t="e">
        <f t="shared" si="2"/>
        <v>#REF!</v>
      </c>
      <c r="J16" t="e">
        <f>VLOOKUP(B16,#REF!,14,FALSE)</f>
        <v>#REF!</v>
      </c>
      <c r="K16" t="e">
        <f>IF(#REF!=J16,"对","错")</f>
        <v>#REF!</v>
      </c>
      <c r="L16" t="e">
        <f>VLOOKUP(B16,#REF!,15,FALSE)</f>
        <v>#REF!</v>
      </c>
      <c r="M16" t="e">
        <f>IF(#REF!=L16,"对","错")</f>
        <v>#REF!</v>
      </c>
    </row>
    <row r="17" ht="15" spans="1:13">
      <c r="A17" s="10" t="s">
        <v>24</v>
      </c>
      <c r="B17" s="10" t="s">
        <v>25</v>
      </c>
      <c r="C17" s="11">
        <v>2</v>
      </c>
      <c r="D17" s="12">
        <v>16</v>
      </c>
      <c r="E17" s="23">
        <v>3</v>
      </c>
      <c r="F17" s="23">
        <f t="shared" si="1"/>
        <v>21</v>
      </c>
      <c r="H17" t="e">
        <f>VLOOKUP(B17,#REF!,13,FALSE)</f>
        <v>#REF!</v>
      </c>
      <c r="I17" t="e">
        <f t="shared" si="2"/>
        <v>#REF!</v>
      </c>
      <c r="J17" t="e">
        <f>VLOOKUP(B17,#REF!,14,FALSE)</f>
        <v>#REF!</v>
      </c>
      <c r="K17" t="e">
        <f>IF(#REF!=J17,"对","错")</f>
        <v>#REF!</v>
      </c>
      <c r="L17" t="e">
        <f>VLOOKUP(B17,#REF!,15,FALSE)</f>
        <v>#REF!</v>
      </c>
      <c r="M17" t="e">
        <f>IF(#REF!=L17,"对","错")</f>
        <v>#REF!</v>
      </c>
    </row>
    <row r="18" ht="15" spans="1:13">
      <c r="A18" s="10"/>
      <c r="B18" s="10" t="s">
        <v>26</v>
      </c>
      <c r="C18" s="11">
        <v>1</v>
      </c>
      <c r="D18" s="12">
        <v>9</v>
      </c>
      <c r="E18" s="23">
        <v>3</v>
      </c>
      <c r="F18" s="23">
        <f t="shared" si="1"/>
        <v>13</v>
      </c>
      <c r="H18" t="e">
        <f>VLOOKUP(B18,#REF!,13,FALSE)</f>
        <v>#REF!</v>
      </c>
      <c r="I18" t="e">
        <f t="shared" si="2"/>
        <v>#REF!</v>
      </c>
      <c r="J18" t="e">
        <f>VLOOKUP(B18,#REF!,14,FALSE)</f>
        <v>#REF!</v>
      </c>
      <c r="K18" t="e">
        <f>IF(#REF!=J18,"对","错")</f>
        <v>#REF!</v>
      </c>
      <c r="L18" t="e">
        <f>VLOOKUP(B18,#REF!,15,FALSE)</f>
        <v>#REF!</v>
      </c>
      <c r="M18" t="e">
        <f>IF(#REF!=L18,"对","错")</f>
        <v>#REF!</v>
      </c>
    </row>
    <row r="19" ht="15" spans="1:13">
      <c r="A19" s="10"/>
      <c r="B19" s="10" t="s">
        <v>27</v>
      </c>
      <c r="C19" s="11">
        <v>1</v>
      </c>
      <c r="D19" s="12">
        <v>7</v>
      </c>
      <c r="E19" s="23">
        <v>2</v>
      </c>
      <c r="F19" s="23">
        <f t="shared" si="1"/>
        <v>10</v>
      </c>
      <c r="H19" t="e">
        <f>VLOOKUP(B19,#REF!,13,FALSE)</f>
        <v>#REF!</v>
      </c>
      <c r="I19" t="e">
        <f t="shared" si="2"/>
        <v>#REF!</v>
      </c>
      <c r="J19" t="e">
        <f>VLOOKUP(B19,#REF!,14,FALSE)</f>
        <v>#REF!</v>
      </c>
      <c r="K19" t="e">
        <f>IF(#REF!=J19,"对","错")</f>
        <v>#REF!</v>
      </c>
      <c r="L19" t="e">
        <f>VLOOKUP(B19,#REF!,15,FALSE)</f>
        <v>#REF!</v>
      </c>
      <c r="M19" t="e">
        <f>IF(#REF!=L19,"对","错")</f>
        <v>#REF!</v>
      </c>
    </row>
    <row r="20" ht="15" spans="1:13">
      <c r="A20" s="10"/>
      <c r="B20" s="10" t="s">
        <v>28</v>
      </c>
      <c r="C20" s="11">
        <v>1</v>
      </c>
      <c r="D20" s="12">
        <v>10</v>
      </c>
      <c r="E20" s="23">
        <v>3</v>
      </c>
      <c r="F20" s="23">
        <f t="shared" si="1"/>
        <v>14</v>
      </c>
      <c r="H20" t="e">
        <f>VLOOKUP(B20,#REF!,13,FALSE)</f>
        <v>#REF!</v>
      </c>
      <c r="I20" t="e">
        <f t="shared" si="2"/>
        <v>#REF!</v>
      </c>
      <c r="J20" t="e">
        <f>VLOOKUP(B20,#REF!,14,FALSE)</f>
        <v>#REF!</v>
      </c>
      <c r="K20" t="e">
        <f>IF(#REF!=J20,"对","错")</f>
        <v>#REF!</v>
      </c>
      <c r="L20" t="e">
        <f>VLOOKUP(B20,#REF!,15,FALSE)</f>
        <v>#REF!</v>
      </c>
      <c r="M20" t="e">
        <f>IF(#REF!=L20,"对","错")</f>
        <v>#REF!</v>
      </c>
    </row>
    <row r="21" ht="15" spans="1:13">
      <c r="A21" s="10"/>
      <c r="B21" s="10" t="s">
        <v>29</v>
      </c>
      <c r="C21" s="11">
        <v>1</v>
      </c>
      <c r="D21" s="12">
        <v>7</v>
      </c>
      <c r="E21" s="23">
        <v>1</v>
      </c>
      <c r="F21" s="23">
        <f t="shared" si="1"/>
        <v>9</v>
      </c>
      <c r="H21" t="e">
        <f>VLOOKUP(B21,#REF!,13,FALSE)</f>
        <v>#REF!</v>
      </c>
      <c r="I21" t="e">
        <f t="shared" si="2"/>
        <v>#REF!</v>
      </c>
      <c r="J21" t="e">
        <f>VLOOKUP(B21,#REF!,14,FALSE)</f>
        <v>#REF!</v>
      </c>
      <c r="K21" t="e">
        <f>IF(#REF!=J21,"对","错")</f>
        <v>#REF!</v>
      </c>
      <c r="L21" t="e">
        <f>VLOOKUP(B21,#REF!,15,FALSE)</f>
        <v>#REF!</v>
      </c>
      <c r="M21" t="e">
        <f>IF(#REF!=L21,"对","错")</f>
        <v>#REF!</v>
      </c>
    </row>
    <row r="22" ht="15" spans="1:13">
      <c r="A22" s="10" t="s">
        <v>30</v>
      </c>
      <c r="B22" s="10" t="s">
        <v>31</v>
      </c>
      <c r="C22" s="15">
        <v>1</v>
      </c>
      <c r="D22" s="16">
        <v>10</v>
      </c>
      <c r="E22" s="24">
        <v>3</v>
      </c>
      <c r="F22" s="23">
        <f t="shared" si="1"/>
        <v>14</v>
      </c>
      <c r="H22" t="e">
        <f>VLOOKUP(B22,#REF!,13,FALSE)</f>
        <v>#REF!</v>
      </c>
      <c r="I22" t="e">
        <f t="shared" si="2"/>
        <v>#REF!</v>
      </c>
      <c r="J22" t="e">
        <f>VLOOKUP(B22,#REF!,14,FALSE)</f>
        <v>#REF!</v>
      </c>
      <c r="K22" t="e">
        <f>IF(#REF!=J22,"对","错")</f>
        <v>#REF!</v>
      </c>
      <c r="L22" t="e">
        <f>VLOOKUP(B22,#REF!,15,FALSE)</f>
        <v>#REF!</v>
      </c>
      <c r="M22" t="e">
        <f>IF(#REF!=L22,"对","错")</f>
        <v>#REF!</v>
      </c>
    </row>
    <row r="23" ht="15" spans="1:13">
      <c r="A23" s="10"/>
      <c r="B23" s="10" t="s">
        <v>32</v>
      </c>
      <c r="C23" s="15"/>
      <c r="D23" s="16">
        <v>8</v>
      </c>
      <c r="E23" s="24">
        <v>3</v>
      </c>
      <c r="F23" s="23">
        <f t="shared" si="1"/>
        <v>11</v>
      </c>
      <c r="H23" t="e">
        <f>VLOOKUP(B23,#REF!,13,FALSE)</f>
        <v>#REF!</v>
      </c>
      <c r="I23" t="e">
        <f t="shared" si="2"/>
        <v>#REF!</v>
      </c>
      <c r="J23" t="e">
        <f>VLOOKUP(B23,#REF!,14,FALSE)</f>
        <v>#REF!</v>
      </c>
      <c r="K23" t="e">
        <f>IF(#REF!=J23,"对","错")</f>
        <v>#REF!</v>
      </c>
      <c r="L23" t="e">
        <f>VLOOKUP(B23,#REF!,15,FALSE)</f>
        <v>#REF!</v>
      </c>
      <c r="M23" t="e">
        <f>IF(#REF!=L23,"对","错")</f>
        <v>#REF!</v>
      </c>
    </row>
    <row r="24" ht="15" spans="1:13">
      <c r="A24" s="10"/>
      <c r="B24" s="10" t="s">
        <v>33</v>
      </c>
      <c r="C24" s="15">
        <v>1</v>
      </c>
      <c r="D24" s="16">
        <v>10</v>
      </c>
      <c r="E24" s="24">
        <v>3</v>
      </c>
      <c r="F24" s="23">
        <f t="shared" si="1"/>
        <v>14</v>
      </c>
      <c r="H24" t="e">
        <f>VLOOKUP(B24,#REF!,13,FALSE)</f>
        <v>#REF!</v>
      </c>
      <c r="I24" t="e">
        <f t="shared" si="2"/>
        <v>#REF!</v>
      </c>
      <c r="J24" t="e">
        <f>VLOOKUP(B24,#REF!,14,FALSE)</f>
        <v>#REF!</v>
      </c>
      <c r="K24" t="e">
        <f>IF(#REF!=J24,"对","错")</f>
        <v>#REF!</v>
      </c>
      <c r="L24" t="e">
        <f>VLOOKUP(B24,#REF!,15,FALSE)</f>
        <v>#REF!</v>
      </c>
      <c r="M24" t="e">
        <f>IF(#REF!=L24,"对","错")</f>
        <v>#REF!</v>
      </c>
    </row>
    <row r="25" ht="15" spans="1:13">
      <c r="A25" s="10"/>
      <c r="B25" s="10" t="s">
        <v>34</v>
      </c>
      <c r="C25" s="15">
        <v>1</v>
      </c>
      <c r="D25" s="16">
        <v>13</v>
      </c>
      <c r="E25" s="24">
        <v>3</v>
      </c>
      <c r="F25" s="23">
        <f t="shared" si="1"/>
        <v>17</v>
      </c>
      <c r="H25" t="e">
        <f>VLOOKUP(B25,#REF!,13,FALSE)</f>
        <v>#REF!</v>
      </c>
      <c r="I25" t="e">
        <f t="shared" si="2"/>
        <v>#REF!</v>
      </c>
      <c r="J25" t="e">
        <f>VLOOKUP(B25,#REF!,14,FALSE)</f>
        <v>#REF!</v>
      </c>
      <c r="K25" t="e">
        <f>IF(#REF!=J25,"对","错")</f>
        <v>#REF!</v>
      </c>
      <c r="L25" t="e">
        <f>VLOOKUP(B25,#REF!,15,FALSE)</f>
        <v>#REF!</v>
      </c>
      <c r="M25" t="e">
        <f>IF(#REF!=L25,"对","错")</f>
        <v>#REF!</v>
      </c>
    </row>
    <row r="26" ht="15" spans="1:13">
      <c r="A26" s="10"/>
      <c r="B26" s="10" t="s">
        <v>35</v>
      </c>
      <c r="C26" s="15">
        <v>1</v>
      </c>
      <c r="D26" s="17">
        <v>7</v>
      </c>
      <c r="E26" s="24">
        <v>2</v>
      </c>
      <c r="F26" s="23">
        <f t="shared" si="1"/>
        <v>10</v>
      </c>
      <c r="H26" t="e">
        <f>VLOOKUP(B26,#REF!,13,FALSE)</f>
        <v>#REF!</v>
      </c>
      <c r="I26" t="e">
        <f t="shared" si="2"/>
        <v>#REF!</v>
      </c>
      <c r="J26" t="e">
        <f>VLOOKUP(B26,#REF!,14,FALSE)</f>
        <v>#REF!</v>
      </c>
      <c r="K26" t="e">
        <f>IF(#REF!=J26,"对","错")</f>
        <v>#REF!</v>
      </c>
      <c r="L26" t="e">
        <f>VLOOKUP(B26,#REF!,15,FALSE)</f>
        <v>#REF!</v>
      </c>
      <c r="M26" t="e">
        <f>IF(#REF!=L26,"对","错")</f>
        <v>#REF!</v>
      </c>
    </row>
    <row r="27" ht="15" spans="1:13">
      <c r="A27" s="10"/>
      <c r="B27" s="10" t="s">
        <v>36</v>
      </c>
      <c r="C27" s="15"/>
      <c r="D27" s="16">
        <v>21</v>
      </c>
      <c r="E27" s="24">
        <v>4</v>
      </c>
      <c r="F27" s="23">
        <f t="shared" si="1"/>
        <v>25</v>
      </c>
      <c r="H27" t="e">
        <f>VLOOKUP(B27,#REF!,13,FALSE)</f>
        <v>#REF!</v>
      </c>
      <c r="I27" t="e">
        <f t="shared" si="2"/>
        <v>#REF!</v>
      </c>
      <c r="J27" t="e">
        <f>VLOOKUP(B27,#REF!,14,FALSE)</f>
        <v>#REF!</v>
      </c>
      <c r="K27" t="e">
        <f>IF(#REF!=J27,"对","错")</f>
        <v>#REF!</v>
      </c>
      <c r="L27" t="e">
        <f>VLOOKUP(B27,#REF!,15,FALSE)</f>
        <v>#REF!</v>
      </c>
      <c r="M27" t="e">
        <f>IF(#REF!=L27,"对","错")</f>
        <v>#REF!</v>
      </c>
    </row>
    <row r="28" ht="15" spans="1:13">
      <c r="A28" s="13" t="s">
        <v>37</v>
      </c>
      <c r="B28" s="10" t="s">
        <v>38</v>
      </c>
      <c r="C28" s="11">
        <v>2</v>
      </c>
      <c r="D28" s="12">
        <v>14</v>
      </c>
      <c r="E28" s="23">
        <v>3</v>
      </c>
      <c r="F28" s="23">
        <f t="shared" si="1"/>
        <v>19</v>
      </c>
      <c r="H28" t="e">
        <f>VLOOKUP(B28,#REF!,13,FALSE)</f>
        <v>#REF!</v>
      </c>
      <c r="I28" t="e">
        <f t="shared" si="2"/>
        <v>#REF!</v>
      </c>
      <c r="J28" t="e">
        <f>VLOOKUP(B28,#REF!,14,FALSE)</f>
        <v>#REF!</v>
      </c>
      <c r="K28" t="e">
        <f>IF(#REF!=J28,"对","错")</f>
        <v>#REF!</v>
      </c>
      <c r="L28" t="e">
        <f>VLOOKUP(B28,#REF!,15,FALSE)</f>
        <v>#REF!</v>
      </c>
      <c r="M28" t="e">
        <f>IF(#REF!=L28,"对","错")</f>
        <v>#REF!</v>
      </c>
    </row>
    <row r="29" ht="15" spans="1:13">
      <c r="A29" s="14"/>
      <c r="B29" s="10" t="s">
        <v>39</v>
      </c>
      <c r="C29" s="11">
        <v>1</v>
      </c>
      <c r="D29" s="12">
        <v>8</v>
      </c>
      <c r="E29" s="23">
        <v>2</v>
      </c>
      <c r="F29" s="23">
        <f t="shared" si="1"/>
        <v>11</v>
      </c>
      <c r="H29" t="e">
        <f>VLOOKUP(B29,#REF!,13,FALSE)</f>
        <v>#REF!</v>
      </c>
      <c r="I29" t="e">
        <f t="shared" si="2"/>
        <v>#REF!</v>
      </c>
      <c r="J29" t="e">
        <f>VLOOKUP(B29,#REF!,14,FALSE)</f>
        <v>#REF!</v>
      </c>
      <c r="K29" t="e">
        <f>IF(#REF!=J29,"对","错")</f>
        <v>#REF!</v>
      </c>
      <c r="L29" t="e">
        <f>VLOOKUP(B29,#REF!,15,FALSE)</f>
        <v>#REF!</v>
      </c>
      <c r="M29" t="e">
        <f>IF(#REF!=L29,"对","错")</f>
        <v>#REF!</v>
      </c>
    </row>
    <row r="30" ht="15" spans="1:13">
      <c r="A30" s="14"/>
      <c r="B30" s="10" t="s">
        <v>40</v>
      </c>
      <c r="C30" s="11">
        <v>1</v>
      </c>
      <c r="D30" s="12">
        <v>10</v>
      </c>
      <c r="E30" s="23">
        <v>3</v>
      </c>
      <c r="F30" s="23">
        <f t="shared" si="1"/>
        <v>14</v>
      </c>
      <c r="H30" t="e">
        <f>VLOOKUP(B30,#REF!,13,FALSE)</f>
        <v>#REF!</v>
      </c>
      <c r="I30" t="e">
        <f t="shared" si="2"/>
        <v>#REF!</v>
      </c>
      <c r="J30" t="e">
        <f>VLOOKUP(B30,#REF!,14,FALSE)</f>
        <v>#REF!</v>
      </c>
      <c r="K30" t="e">
        <f>IF(#REF!=J30,"对","错")</f>
        <v>#REF!</v>
      </c>
      <c r="L30" t="e">
        <f>VLOOKUP(B30,#REF!,15,FALSE)</f>
        <v>#REF!</v>
      </c>
      <c r="M30" t="e">
        <f>IF(#REF!=L30,"对","错")</f>
        <v>#REF!</v>
      </c>
    </row>
    <row r="31" ht="15" spans="1:13">
      <c r="A31" s="14"/>
      <c r="B31" s="10" t="s">
        <v>41</v>
      </c>
      <c r="C31" s="11">
        <v>1</v>
      </c>
      <c r="D31" s="12">
        <v>3</v>
      </c>
      <c r="E31" s="23">
        <v>1</v>
      </c>
      <c r="F31" s="23">
        <f t="shared" si="1"/>
        <v>5</v>
      </c>
      <c r="H31" t="e">
        <f>VLOOKUP(B31,#REF!,13,FALSE)</f>
        <v>#REF!</v>
      </c>
      <c r="I31" t="e">
        <f t="shared" si="2"/>
        <v>#REF!</v>
      </c>
      <c r="J31" t="e">
        <f>VLOOKUP(B31,#REF!,14,FALSE)</f>
        <v>#REF!</v>
      </c>
      <c r="K31" t="e">
        <f>IF(#REF!=J31,"对","错")</f>
        <v>#REF!</v>
      </c>
      <c r="L31" t="e">
        <f>VLOOKUP(B31,#REF!,15,FALSE)</f>
        <v>#REF!</v>
      </c>
      <c r="M31" t="e">
        <f>IF(#REF!=L31,"对","错")</f>
        <v>#REF!</v>
      </c>
    </row>
    <row r="32" ht="15" spans="1:13">
      <c r="A32" s="14"/>
      <c r="B32" s="10" t="s">
        <v>42</v>
      </c>
      <c r="C32" s="11">
        <v>1</v>
      </c>
      <c r="D32" s="12">
        <v>9</v>
      </c>
      <c r="E32" s="23">
        <v>3</v>
      </c>
      <c r="F32" s="23">
        <f t="shared" si="1"/>
        <v>13</v>
      </c>
      <c r="H32" t="e">
        <f>VLOOKUP(B32,#REF!,13,FALSE)</f>
        <v>#REF!</v>
      </c>
      <c r="I32" t="e">
        <f t="shared" si="2"/>
        <v>#REF!</v>
      </c>
      <c r="J32" t="e">
        <f>VLOOKUP(B32,#REF!,14,FALSE)</f>
        <v>#REF!</v>
      </c>
      <c r="K32" t="e">
        <f>IF(#REF!=J32,"对","错")</f>
        <v>#REF!</v>
      </c>
      <c r="L32" t="e">
        <f>VLOOKUP(B32,#REF!,15,FALSE)</f>
        <v>#REF!</v>
      </c>
      <c r="M32" t="e">
        <f>IF(#REF!=L32,"对","错")</f>
        <v>#REF!</v>
      </c>
    </row>
    <row r="33" ht="15" spans="1:13">
      <c r="A33" s="14"/>
      <c r="B33" s="10" t="s">
        <v>43</v>
      </c>
      <c r="C33" s="11">
        <v>1</v>
      </c>
      <c r="D33" s="12">
        <v>4</v>
      </c>
      <c r="E33" s="23">
        <v>2</v>
      </c>
      <c r="F33" s="23">
        <f t="shared" si="1"/>
        <v>7</v>
      </c>
      <c r="H33" t="e">
        <f>VLOOKUP(B33,#REF!,13,FALSE)</f>
        <v>#REF!</v>
      </c>
      <c r="I33" t="e">
        <f t="shared" si="2"/>
        <v>#REF!</v>
      </c>
      <c r="J33" t="e">
        <f>VLOOKUP(B33,#REF!,14,FALSE)</f>
        <v>#REF!</v>
      </c>
      <c r="K33" t="e">
        <f>IF(#REF!=J33,"对","错")</f>
        <v>#REF!</v>
      </c>
      <c r="L33" t="e">
        <f>VLOOKUP(B33,#REF!,15,FALSE)</f>
        <v>#REF!</v>
      </c>
      <c r="M33" t="e">
        <f>IF(#REF!=L33,"对","错")</f>
        <v>#REF!</v>
      </c>
    </row>
    <row r="34" ht="15" spans="1:13">
      <c r="A34" s="18"/>
      <c r="B34" s="10" t="s">
        <v>44</v>
      </c>
      <c r="C34" s="11">
        <v>1</v>
      </c>
      <c r="D34" s="12"/>
      <c r="E34" s="23"/>
      <c r="F34" s="23">
        <f t="shared" si="1"/>
        <v>1</v>
      </c>
      <c r="H34" t="e">
        <f>VLOOKUP(B34,#REF!,13,FALSE)</f>
        <v>#REF!</v>
      </c>
      <c r="I34" t="e">
        <f t="shared" si="2"/>
        <v>#REF!</v>
      </c>
      <c r="J34" t="e">
        <f>VLOOKUP(B34,#REF!,14,FALSE)</f>
        <v>#REF!</v>
      </c>
      <c r="K34" t="e">
        <f>IF(#REF!=J34,"对","错")</f>
        <v>#REF!</v>
      </c>
      <c r="L34" t="e">
        <f>VLOOKUP(B34,#REF!,15,FALSE)</f>
        <v>#REF!</v>
      </c>
      <c r="M34" t="e">
        <f>IF(#REF!=L34,"对","错")</f>
        <v>#REF!</v>
      </c>
    </row>
    <row r="35" ht="15" spans="1:13">
      <c r="A35" s="14" t="s">
        <v>45</v>
      </c>
      <c r="B35" s="10" t="s">
        <v>46</v>
      </c>
      <c r="C35" s="11">
        <v>2</v>
      </c>
      <c r="D35" s="12">
        <v>2</v>
      </c>
      <c r="E35" s="23"/>
      <c r="F35" s="23">
        <f t="shared" si="1"/>
        <v>4</v>
      </c>
      <c r="H35" t="e">
        <f>VLOOKUP(B35,#REF!,13,FALSE)</f>
        <v>#REF!</v>
      </c>
      <c r="I35" t="e">
        <f t="shared" si="2"/>
        <v>#REF!</v>
      </c>
      <c r="J35" t="e">
        <f>VLOOKUP(B35,#REF!,14,FALSE)</f>
        <v>#REF!</v>
      </c>
      <c r="K35" t="e">
        <f>IF(#REF!=J35,"对","错")</f>
        <v>#REF!</v>
      </c>
      <c r="L35" t="e">
        <f>VLOOKUP(B35,#REF!,15,FALSE)</f>
        <v>#REF!</v>
      </c>
      <c r="M35" t="e">
        <f>IF(#REF!=L35,"对","错")</f>
        <v>#REF!</v>
      </c>
    </row>
    <row r="36" ht="15" spans="1:13">
      <c r="A36" s="14"/>
      <c r="B36" s="10" t="s">
        <v>47</v>
      </c>
      <c r="C36" s="11">
        <v>1</v>
      </c>
      <c r="D36" s="12">
        <v>1</v>
      </c>
      <c r="E36" s="23"/>
      <c r="F36" s="23">
        <f t="shared" si="1"/>
        <v>2</v>
      </c>
      <c r="H36" t="e">
        <f>VLOOKUP(B36,#REF!,13,FALSE)</f>
        <v>#REF!</v>
      </c>
      <c r="I36" t="e">
        <f t="shared" si="2"/>
        <v>#REF!</v>
      </c>
      <c r="J36" t="e">
        <f>VLOOKUP(B36,#REF!,14,FALSE)</f>
        <v>#REF!</v>
      </c>
      <c r="K36" t="e">
        <f>IF(#REF!=J36,"对","错")</f>
        <v>#REF!</v>
      </c>
      <c r="L36" t="e">
        <f>VLOOKUP(B36,#REF!,15,FALSE)</f>
        <v>#REF!</v>
      </c>
      <c r="M36" t="e">
        <f>IF(#REF!=L36,"对","错")</f>
        <v>#REF!</v>
      </c>
    </row>
    <row r="37" ht="15" spans="1:13">
      <c r="A37" s="18"/>
      <c r="B37" s="10" t="s">
        <v>48</v>
      </c>
      <c r="C37" s="11">
        <v>2</v>
      </c>
      <c r="D37" s="12">
        <v>2</v>
      </c>
      <c r="E37" s="23"/>
      <c r="F37" s="23">
        <f t="shared" si="1"/>
        <v>4</v>
      </c>
      <c r="H37" t="e">
        <f>VLOOKUP(B37,#REF!,13,FALSE)</f>
        <v>#REF!</v>
      </c>
      <c r="I37" t="e">
        <f t="shared" ref="I37:I78" si="3">IF(C37=H37,"对","错")</f>
        <v>#REF!</v>
      </c>
      <c r="J37" t="e">
        <f>VLOOKUP(B37,#REF!,14,FALSE)</f>
        <v>#REF!</v>
      </c>
      <c r="K37" t="e">
        <f>IF(#REF!=J37,"对","错")</f>
        <v>#REF!</v>
      </c>
      <c r="L37" t="e">
        <f>VLOOKUP(B37,#REF!,15,FALSE)</f>
        <v>#REF!</v>
      </c>
      <c r="M37" t="e">
        <f>IF(#REF!=L37,"对","错")</f>
        <v>#REF!</v>
      </c>
    </row>
    <row r="38" ht="15" spans="1:13">
      <c r="A38" s="10" t="s">
        <v>49</v>
      </c>
      <c r="B38" s="10" t="s">
        <v>50</v>
      </c>
      <c r="C38" s="11">
        <v>2</v>
      </c>
      <c r="D38" s="12">
        <v>14</v>
      </c>
      <c r="E38" s="23">
        <v>3</v>
      </c>
      <c r="F38" s="23">
        <f t="shared" ref="F38:F69" si="4">C38+D38+E38</f>
        <v>19</v>
      </c>
      <c r="H38" t="e">
        <f>VLOOKUP(B38,#REF!,13,FALSE)</f>
        <v>#REF!</v>
      </c>
      <c r="I38" t="e">
        <f t="shared" si="3"/>
        <v>#REF!</v>
      </c>
      <c r="J38" t="e">
        <f>VLOOKUP(B38,#REF!,14,FALSE)</f>
        <v>#REF!</v>
      </c>
      <c r="K38" t="e">
        <f>IF(#REF!=J38,"对","错")</f>
        <v>#REF!</v>
      </c>
      <c r="L38" t="e">
        <f>VLOOKUP(B38,#REF!,15,FALSE)</f>
        <v>#REF!</v>
      </c>
      <c r="M38" t="e">
        <f>IF(#REF!=L38,"对","错")</f>
        <v>#REF!</v>
      </c>
    </row>
    <row r="39" ht="15" spans="1:13">
      <c r="A39" s="10"/>
      <c r="B39" s="10" t="s">
        <v>51</v>
      </c>
      <c r="C39" s="11">
        <v>1</v>
      </c>
      <c r="D39" s="12">
        <v>9</v>
      </c>
      <c r="E39" s="23">
        <v>2</v>
      </c>
      <c r="F39" s="23">
        <f t="shared" si="4"/>
        <v>12</v>
      </c>
      <c r="H39" t="e">
        <f>VLOOKUP(B39,#REF!,13,FALSE)</f>
        <v>#REF!</v>
      </c>
      <c r="I39" t="e">
        <f t="shared" si="3"/>
        <v>#REF!</v>
      </c>
      <c r="J39" t="e">
        <f>VLOOKUP(B39,#REF!,14,FALSE)</f>
        <v>#REF!</v>
      </c>
      <c r="K39" t="e">
        <f>IF(#REF!=J39,"对","错")</f>
        <v>#REF!</v>
      </c>
      <c r="L39" t="e">
        <f>VLOOKUP(B39,#REF!,15,FALSE)</f>
        <v>#REF!</v>
      </c>
      <c r="M39" t="e">
        <f>IF(#REF!=L39,"对","错")</f>
        <v>#REF!</v>
      </c>
    </row>
    <row r="40" ht="15" spans="1:13">
      <c r="A40" s="10"/>
      <c r="B40" s="10" t="s">
        <v>52</v>
      </c>
      <c r="C40" s="11">
        <v>1</v>
      </c>
      <c r="D40" s="12">
        <v>6</v>
      </c>
      <c r="E40" s="23">
        <v>1</v>
      </c>
      <c r="F40" s="23">
        <f t="shared" si="4"/>
        <v>8</v>
      </c>
      <c r="H40" t="e">
        <f>VLOOKUP(B40,#REF!,13,FALSE)</f>
        <v>#REF!</v>
      </c>
      <c r="I40" t="e">
        <f t="shared" si="3"/>
        <v>#REF!</v>
      </c>
      <c r="J40" t="e">
        <f>VLOOKUP(B40,#REF!,14,FALSE)</f>
        <v>#REF!</v>
      </c>
      <c r="K40" t="e">
        <f>IF(#REF!=J40,"对","错")</f>
        <v>#REF!</v>
      </c>
      <c r="L40" t="e">
        <f>VLOOKUP(B40,#REF!,15,FALSE)</f>
        <v>#REF!</v>
      </c>
      <c r="M40" t="e">
        <f>IF(#REF!=L40,"对","错")</f>
        <v>#REF!</v>
      </c>
    </row>
    <row r="41" ht="15" spans="1:13">
      <c r="A41" s="10"/>
      <c r="B41" s="10" t="s">
        <v>53</v>
      </c>
      <c r="C41" s="11">
        <v>1</v>
      </c>
      <c r="D41" s="12">
        <v>4</v>
      </c>
      <c r="E41" s="23">
        <v>1</v>
      </c>
      <c r="F41" s="23">
        <f t="shared" si="4"/>
        <v>6</v>
      </c>
      <c r="H41" t="e">
        <f>VLOOKUP(B41,#REF!,13,FALSE)</f>
        <v>#REF!</v>
      </c>
      <c r="I41" t="e">
        <f t="shared" si="3"/>
        <v>#REF!</v>
      </c>
      <c r="J41" t="e">
        <f>VLOOKUP(B41,#REF!,14,FALSE)</f>
        <v>#REF!</v>
      </c>
      <c r="K41" t="e">
        <f>IF(#REF!=J41,"对","错")</f>
        <v>#REF!</v>
      </c>
      <c r="L41" t="e">
        <f>VLOOKUP(B41,#REF!,15,FALSE)</f>
        <v>#REF!</v>
      </c>
      <c r="M41" t="e">
        <f>IF(#REF!=L41,"对","错")</f>
        <v>#REF!</v>
      </c>
    </row>
    <row r="42" ht="15" spans="1:13">
      <c r="A42" s="10" t="s">
        <v>54</v>
      </c>
      <c r="B42" s="10" t="s">
        <v>55</v>
      </c>
      <c r="C42" s="11">
        <v>2</v>
      </c>
      <c r="D42" s="12">
        <v>10</v>
      </c>
      <c r="E42" s="23">
        <v>2</v>
      </c>
      <c r="F42" s="23">
        <f t="shared" si="4"/>
        <v>14</v>
      </c>
      <c r="H42" t="e">
        <f>VLOOKUP(B42,#REF!,13,FALSE)</f>
        <v>#REF!</v>
      </c>
      <c r="I42" t="e">
        <f t="shared" si="3"/>
        <v>#REF!</v>
      </c>
      <c r="J42" t="e">
        <f>VLOOKUP(B42,#REF!,14,FALSE)</f>
        <v>#REF!</v>
      </c>
      <c r="K42" t="e">
        <f>IF(#REF!=J42,"对","错")</f>
        <v>#REF!</v>
      </c>
      <c r="L42" t="e">
        <f>VLOOKUP(B42,#REF!,15,FALSE)</f>
        <v>#REF!</v>
      </c>
      <c r="M42" t="e">
        <f>IF(#REF!=L42,"对","错")</f>
        <v>#REF!</v>
      </c>
    </row>
    <row r="43" ht="15" spans="1:13">
      <c r="A43" s="10"/>
      <c r="B43" s="10" t="s">
        <v>56</v>
      </c>
      <c r="C43" s="11">
        <v>1</v>
      </c>
      <c r="D43" s="12">
        <v>5</v>
      </c>
      <c r="E43" s="23">
        <v>1</v>
      </c>
      <c r="F43" s="23">
        <f t="shared" si="4"/>
        <v>7</v>
      </c>
      <c r="H43" t="e">
        <f>VLOOKUP(B43,#REF!,13,FALSE)</f>
        <v>#REF!</v>
      </c>
      <c r="I43" t="e">
        <f t="shared" si="3"/>
        <v>#REF!</v>
      </c>
      <c r="J43" t="e">
        <f>VLOOKUP(B43,#REF!,14,FALSE)</f>
        <v>#REF!</v>
      </c>
      <c r="K43" t="e">
        <f>IF(#REF!=J43,"对","错")</f>
        <v>#REF!</v>
      </c>
      <c r="L43" t="e">
        <f>VLOOKUP(B43,#REF!,15,FALSE)</f>
        <v>#REF!</v>
      </c>
      <c r="M43" t="e">
        <f>IF(#REF!=L43,"对","错")</f>
        <v>#REF!</v>
      </c>
    </row>
    <row r="44" ht="15" spans="1:13">
      <c r="A44" s="10"/>
      <c r="B44" s="10" t="s">
        <v>57</v>
      </c>
      <c r="C44" s="11">
        <v>1</v>
      </c>
      <c r="D44" s="12">
        <v>8</v>
      </c>
      <c r="E44" s="23">
        <v>2</v>
      </c>
      <c r="F44" s="23">
        <f t="shared" si="4"/>
        <v>11</v>
      </c>
      <c r="H44" t="e">
        <f>VLOOKUP(B44,#REF!,13,FALSE)</f>
        <v>#REF!</v>
      </c>
      <c r="I44" t="e">
        <f t="shared" si="3"/>
        <v>#REF!</v>
      </c>
      <c r="J44" t="e">
        <f>VLOOKUP(B44,#REF!,14,FALSE)</f>
        <v>#REF!</v>
      </c>
      <c r="K44" t="e">
        <f>IF(#REF!=J44,"对","错")</f>
        <v>#REF!</v>
      </c>
      <c r="L44" t="e">
        <f>VLOOKUP(B44,#REF!,15,FALSE)</f>
        <v>#REF!</v>
      </c>
      <c r="M44" t="e">
        <f>IF(#REF!=L44,"对","错")</f>
        <v>#REF!</v>
      </c>
    </row>
    <row r="45" ht="15" spans="1:13">
      <c r="A45" s="10"/>
      <c r="B45" s="10" t="s">
        <v>58</v>
      </c>
      <c r="C45" s="11">
        <v>1</v>
      </c>
      <c r="D45" s="12">
        <v>10</v>
      </c>
      <c r="E45" s="23">
        <v>3</v>
      </c>
      <c r="F45" s="23">
        <f t="shared" si="4"/>
        <v>14</v>
      </c>
      <c r="H45" t="e">
        <f>VLOOKUP(B45,#REF!,13,FALSE)</f>
        <v>#REF!</v>
      </c>
      <c r="I45" t="e">
        <f t="shared" si="3"/>
        <v>#REF!</v>
      </c>
      <c r="J45" t="e">
        <f>VLOOKUP(B45,#REF!,14,FALSE)</f>
        <v>#REF!</v>
      </c>
      <c r="K45" t="e">
        <f>IF(#REF!=J45,"对","错")</f>
        <v>#REF!</v>
      </c>
      <c r="L45" t="e">
        <f>VLOOKUP(B45,#REF!,15,FALSE)</f>
        <v>#REF!</v>
      </c>
      <c r="M45" t="e">
        <f>IF(#REF!=L45,"对","错")</f>
        <v>#REF!</v>
      </c>
    </row>
    <row r="46" ht="15" spans="1:13">
      <c r="A46" s="13" t="s">
        <v>59</v>
      </c>
      <c r="B46" s="10" t="s">
        <v>60</v>
      </c>
      <c r="C46" s="11">
        <v>1</v>
      </c>
      <c r="D46" s="12">
        <v>3</v>
      </c>
      <c r="E46" s="23">
        <v>2</v>
      </c>
      <c r="F46" s="23">
        <f t="shared" si="4"/>
        <v>6</v>
      </c>
      <c r="H46" t="e">
        <f>VLOOKUP(B46,#REF!,13,FALSE)</f>
        <v>#REF!</v>
      </c>
      <c r="I46" t="e">
        <f t="shared" si="3"/>
        <v>#REF!</v>
      </c>
      <c r="J46" t="e">
        <f>VLOOKUP(B46,#REF!,14,FALSE)</f>
        <v>#REF!</v>
      </c>
      <c r="K46" t="e">
        <f>IF(#REF!=J46,"对","错")</f>
        <v>#REF!</v>
      </c>
      <c r="L46" t="e">
        <f>VLOOKUP(B46,#REF!,15,FALSE)</f>
        <v>#REF!</v>
      </c>
      <c r="M46" t="e">
        <f>IF(#REF!=L46,"对","错")</f>
        <v>#REF!</v>
      </c>
    </row>
    <row r="47" ht="15" spans="1:13">
      <c r="A47" s="14"/>
      <c r="B47" s="10" t="s">
        <v>61</v>
      </c>
      <c r="C47" s="11"/>
      <c r="D47" s="12">
        <v>4</v>
      </c>
      <c r="E47" s="23">
        <v>2</v>
      </c>
      <c r="F47" s="23">
        <f t="shared" si="4"/>
        <v>6</v>
      </c>
      <c r="H47" t="e">
        <f>VLOOKUP(B47,#REF!,13,FALSE)</f>
        <v>#REF!</v>
      </c>
      <c r="I47" t="e">
        <f t="shared" si="3"/>
        <v>#REF!</v>
      </c>
      <c r="J47" t="e">
        <f>VLOOKUP(B47,#REF!,14,FALSE)</f>
        <v>#REF!</v>
      </c>
      <c r="K47" t="e">
        <f>IF(#REF!=J47,"对","错")</f>
        <v>#REF!</v>
      </c>
      <c r="L47" t="e">
        <f>VLOOKUP(B47,#REF!,15,FALSE)</f>
        <v>#REF!</v>
      </c>
      <c r="M47" t="e">
        <f>IF(#REF!=L47,"对","错")</f>
        <v>#REF!</v>
      </c>
    </row>
    <row r="48" ht="15" spans="1:13">
      <c r="A48" s="14"/>
      <c r="B48" s="10" t="s">
        <v>62</v>
      </c>
      <c r="C48" s="11"/>
      <c r="D48" s="12">
        <v>5</v>
      </c>
      <c r="E48" s="23">
        <v>2</v>
      </c>
      <c r="F48" s="23">
        <f t="shared" si="4"/>
        <v>7</v>
      </c>
      <c r="H48" t="e">
        <f>VLOOKUP(B48,#REF!,13,FALSE)</f>
        <v>#REF!</v>
      </c>
      <c r="I48" t="e">
        <f t="shared" si="3"/>
        <v>#REF!</v>
      </c>
      <c r="J48" t="e">
        <f>VLOOKUP(B48,#REF!,14,FALSE)</f>
        <v>#REF!</v>
      </c>
      <c r="K48" t="e">
        <f>IF(#REF!=J48,"对","错")</f>
        <v>#REF!</v>
      </c>
      <c r="L48" t="e">
        <f>VLOOKUP(B48,#REF!,15,FALSE)</f>
        <v>#REF!</v>
      </c>
      <c r="M48" t="e">
        <f>IF(#REF!=L48,"对","错")</f>
        <v>#REF!</v>
      </c>
    </row>
    <row r="49" ht="15" spans="1:13">
      <c r="A49" s="14"/>
      <c r="B49" s="10" t="s">
        <v>63</v>
      </c>
      <c r="C49" s="11">
        <v>1</v>
      </c>
      <c r="D49" s="12">
        <v>7</v>
      </c>
      <c r="E49" s="23">
        <v>2</v>
      </c>
      <c r="F49" s="23">
        <f t="shared" si="4"/>
        <v>10</v>
      </c>
      <c r="H49" t="e">
        <f>VLOOKUP(B49,#REF!,13,FALSE)</f>
        <v>#REF!</v>
      </c>
      <c r="I49" t="e">
        <f t="shared" si="3"/>
        <v>#REF!</v>
      </c>
      <c r="J49" t="e">
        <f>VLOOKUP(B49,#REF!,14,FALSE)</f>
        <v>#REF!</v>
      </c>
      <c r="K49" t="e">
        <f>IF(#REF!=J49,"对","错")</f>
        <v>#REF!</v>
      </c>
      <c r="L49" t="e">
        <f>VLOOKUP(B49,#REF!,15,FALSE)</f>
        <v>#REF!</v>
      </c>
      <c r="M49" t="e">
        <f>IF(#REF!=L49,"对","错")</f>
        <v>#REF!</v>
      </c>
    </row>
    <row r="50" ht="15" spans="1:13">
      <c r="A50" s="14"/>
      <c r="B50" s="10" t="s">
        <v>64</v>
      </c>
      <c r="C50" s="11"/>
      <c r="D50" s="12">
        <v>6</v>
      </c>
      <c r="E50" s="23">
        <v>4</v>
      </c>
      <c r="F50" s="23">
        <f t="shared" si="4"/>
        <v>10</v>
      </c>
      <c r="H50" t="e">
        <f>VLOOKUP(B50,#REF!,13,FALSE)</f>
        <v>#REF!</v>
      </c>
      <c r="I50" t="e">
        <f t="shared" si="3"/>
        <v>#REF!</v>
      </c>
      <c r="J50" t="e">
        <f>VLOOKUP(B50,#REF!,14,FALSE)</f>
        <v>#REF!</v>
      </c>
      <c r="K50" t="e">
        <f>IF(#REF!=J50,"对","错")</f>
        <v>#REF!</v>
      </c>
      <c r="L50" t="e">
        <f>VLOOKUP(B50,#REF!,15,FALSE)</f>
        <v>#REF!</v>
      </c>
      <c r="M50" t="e">
        <f>IF(#REF!=L50,"对","错")</f>
        <v>#REF!</v>
      </c>
    </row>
    <row r="51" ht="15" spans="1:13">
      <c r="A51" s="14"/>
      <c r="B51" s="10" t="s">
        <v>65</v>
      </c>
      <c r="C51" s="11"/>
      <c r="D51" s="12">
        <v>4</v>
      </c>
      <c r="E51" s="23">
        <v>3</v>
      </c>
      <c r="F51" s="23">
        <f t="shared" si="4"/>
        <v>7</v>
      </c>
      <c r="H51" t="e">
        <f>VLOOKUP(B51,#REF!,13,FALSE)</f>
        <v>#REF!</v>
      </c>
      <c r="I51" t="e">
        <f t="shared" si="3"/>
        <v>#REF!</v>
      </c>
      <c r="J51" t="e">
        <f>VLOOKUP(B51,#REF!,14,FALSE)</f>
        <v>#REF!</v>
      </c>
      <c r="K51" t="e">
        <f>IF(#REF!=J51,"对","错")</f>
        <v>#REF!</v>
      </c>
      <c r="L51" t="e">
        <f>VLOOKUP(B51,#REF!,15,FALSE)</f>
        <v>#REF!</v>
      </c>
      <c r="M51" t="e">
        <f>IF(#REF!=L51,"对","错")</f>
        <v>#REF!</v>
      </c>
    </row>
    <row r="52" ht="15" spans="1:13">
      <c r="A52" s="14"/>
      <c r="B52" s="10" t="s">
        <v>66</v>
      </c>
      <c r="C52" s="11"/>
      <c r="D52" s="12">
        <v>7</v>
      </c>
      <c r="E52" s="23">
        <v>2</v>
      </c>
      <c r="F52" s="23">
        <f t="shared" si="4"/>
        <v>9</v>
      </c>
      <c r="H52" t="e">
        <f>VLOOKUP(B52,#REF!,13,FALSE)</f>
        <v>#REF!</v>
      </c>
      <c r="I52" t="e">
        <f t="shared" si="3"/>
        <v>#REF!</v>
      </c>
      <c r="J52" t="e">
        <f>VLOOKUP(B52,#REF!,14,FALSE)</f>
        <v>#REF!</v>
      </c>
      <c r="K52" t="e">
        <f>IF(#REF!=J52,"对","错")</f>
        <v>#REF!</v>
      </c>
      <c r="L52" t="e">
        <f>VLOOKUP(B52,#REF!,15,FALSE)</f>
        <v>#REF!</v>
      </c>
      <c r="M52" t="e">
        <f>IF(#REF!=L52,"对","错")</f>
        <v>#REF!</v>
      </c>
    </row>
    <row r="53" ht="15" spans="1:13">
      <c r="A53" s="14"/>
      <c r="B53" s="10" t="s">
        <v>67</v>
      </c>
      <c r="C53" s="11">
        <v>1</v>
      </c>
      <c r="D53" s="12">
        <v>4</v>
      </c>
      <c r="E53" s="23">
        <v>2</v>
      </c>
      <c r="F53" s="23">
        <f t="shared" si="4"/>
        <v>7</v>
      </c>
      <c r="H53" t="e">
        <f>VLOOKUP(B53,#REF!,13,FALSE)</f>
        <v>#REF!</v>
      </c>
      <c r="I53" t="e">
        <f t="shared" si="3"/>
        <v>#REF!</v>
      </c>
      <c r="J53" t="e">
        <f>VLOOKUP(B53,#REF!,14,FALSE)</f>
        <v>#REF!</v>
      </c>
      <c r="K53" t="e">
        <f>IF(#REF!=J53,"对","错")</f>
        <v>#REF!</v>
      </c>
      <c r="L53" t="e">
        <f>VLOOKUP(B53,#REF!,15,FALSE)</f>
        <v>#REF!</v>
      </c>
      <c r="M53" t="e">
        <f>IF(#REF!=L53,"对","错")</f>
        <v>#REF!</v>
      </c>
    </row>
    <row r="54" ht="15" spans="1:13">
      <c r="A54" s="14"/>
      <c r="B54" s="10" t="s">
        <v>68</v>
      </c>
      <c r="C54" s="11"/>
      <c r="D54" s="12">
        <v>6</v>
      </c>
      <c r="E54" s="23">
        <v>4</v>
      </c>
      <c r="F54" s="23">
        <f t="shared" si="4"/>
        <v>10</v>
      </c>
      <c r="H54" t="e">
        <f>VLOOKUP(B54,#REF!,13,FALSE)</f>
        <v>#REF!</v>
      </c>
      <c r="I54" t="e">
        <f t="shared" si="3"/>
        <v>#REF!</v>
      </c>
      <c r="J54" t="e">
        <f>VLOOKUP(B54,#REF!,14,FALSE)</f>
        <v>#REF!</v>
      </c>
      <c r="K54" t="e">
        <f>IF(#REF!=J54,"对","错")</f>
        <v>#REF!</v>
      </c>
      <c r="L54" t="e">
        <f>VLOOKUP(B54,#REF!,15,FALSE)</f>
        <v>#REF!</v>
      </c>
      <c r="M54" t="e">
        <f>IF(#REF!=L54,"对","错")</f>
        <v>#REF!</v>
      </c>
    </row>
    <row r="55" ht="15" spans="1:13">
      <c r="A55" s="18"/>
      <c r="B55" s="10" t="s">
        <v>69</v>
      </c>
      <c r="C55" s="11">
        <v>1</v>
      </c>
      <c r="D55" s="12">
        <v>4</v>
      </c>
      <c r="E55" s="23">
        <v>3</v>
      </c>
      <c r="F55" s="23">
        <f t="shared" si="4"/>
        <v>8</v>
      </c>
      <c r="H55" t="e">
        <f>VLOOKUP(B55,#REF!,13,FALSE)</f>
        <v>#REF!</v>
      </c>
      <c r="I55" t="e">
        <f t="shared" si="3"/>
        <v>#REF!</v>
      </c>
      <c r="J55" t="e">
        <f>VLOOKUP(B55,#REF!,14,FALSE)</f>
        <v>#REF!</v>
      </c>
      <c r="K55" t="e">
        <f>IF(#REF!=J55,"对","错")</f>
        <v>#REF!</v>
      </c>
      <c r="L55" t="e">
        <f>VLOOKUP(B55,#REF!,15,FALSE)</f>
        <v>#REF!</v>
      </c>
      <c r="M55" t="e">
        <f>IF(#REF!=L55,"对","错")</f>
        <v>#REF!</v>
      </c>
    </row>
    <row r="56" ht="15" spans="1:13">
      <c r="A56" s="14" t="s">
        <v>70</v>
      </c>
      <c r="B56" s="10" t="s">
        <v>71</v>
      </c>
      <c r="C56" s="11"/>
      <c r="D56" s="12">
        <v>6</v>
      </c>
      <c r="E56" s="23">
        <v>1</v>
      </c>
      <c r="F56" s="23">
        <f t="shared" si="4"/>
        <v>7</v>
      </c>
      <c r="H56" t="e">
        <f>VLOOKUP(B56,#REF!,13,FALSE)</f>
        <v>#REF!</v>
      </c>
      <c r="I56" t="e">
        <f t="shared" si="3"/>
        <v>#REF!</v>
      </c>
      <c r="J56" t="e">
        <f>VLOOKUP(B56,#REF!,14,FALSE)</f>
        <v>#REF!</v>
      </c>
      <c r="K56" t="e">
        <f>IF(#REF!=J56,"对","错")</f>
        <v>#REF!</v>
      </c>
      <c r="L56" t="e">
        <f>VLOOKUP(B56,#REF!,15,FALSE)</f>
        <v>#REF!</v>
      </c>
      <c r="M56" t="e">
        <f>IF(#REF!=L56,"对","错")</f>
        <v>#REF!</v>
      </c>
    </row>
    <row r="57" ht="15" spans="1:13">
      <c r="A57" s="14"/>
      <c r="B57" s="10" t="s">
        <v>72</v>
      </c>
      <c r="C57" s="11">
        <v>1</v>
      </c>
      <c r="D57" s="12">
        <v>5</v>
      </c>
      <c r="E57" s="23">
        <v>1</v>
      </c>
      <c r="F57" s="23">
        <f t="shared" si="4"/>
        <v>7</v>
      </c>
      <c r="H57" t="e">
        <f>VLOOKUP(B57,#REF!,13,FALSE)</f>
        <v>#REF!</v>
      </c>
      <c r="I57" t="e">
        <f t="shared" si="3"/>
        <v>#REF!</v>
      </c>
      <c r="J57" t="e">
        <f>VLOOKUP(B57,#REF!,14,FALSE)</f>
        <v>#REF!</v>
      </c>
      <c r="K57" t="e">
        <f>IF(#REF!=J57,"对","错")</f>
        <v>#REF!</v>
      </c>
      <c r="L57" t="e">
        <f>VLOOKUP(B57,#REF!,15,FALSE)</f>
        <v>#REF!</v>
      </c>
      <c r="M57" t="e">
        <f>IF(#REF!=L57,"对","错")</f>
        <v>#REF!</v>
      </c>
    </row>
    <row r="58" ht="15" spans="1:13">
      <c r="A58" s="14"/>
      <c r="B58" s="10" t="s">
        <v>73</v>
      </c>
      <c r="C58" s="11">
        <v>1</v>
      </c>
      <c r="D58" s="12">
        <v>9</v>
      </c>
      <c r="E58" s="23">
        <v>2</v>
      </c>
      <c r="F58" s="23">
        <f t="shared" si="4"/>
        <v>12</v>
      </c>
      <c r="H58" t="e">
        <f>VLOOKUP(B58,#REF!,13,FALSE)</f>
        <v>#REF!</v>
      </c>
      <c r="I58" t="e">
        <f t="shared" si="3"/>
        <v>#REF!</v>
      </c>
      <c r="J58" t="e">
        <f>VLOOKUP(B58,#REF!,14,FALSE)</f>
        <v>#REF!</v>
      </c>
      <c r="K58" t="e">
        <f>IF(#REF!=J58,"对","错")</f>
        <v>#REF!</v>
      </c>
      <c r="L58" t="e">
        <f>VLOOKUP(B58,#REF!,15,FALSE)</f>
        <v>#REF!</v>
      </c>
      <c r="M58" t="e">
        <f>IF(#REF!=L58,"对","错")</f>
        <v>#REF!</v>
      </c>
    </row>
    <row r="59" ht="15" spans="1:13">
      <c r="A59" s="14"/>
      <c r="B59" s="10" t="s">
        <v>74</v>
      </c>
      <c r="C59" s="11"/>
      <c r="D59" s="12">
        <v>6</v>
      </c>
      <c r="E59" s="23">
        <v>2</v>
      </c>
      <c r="F59" s="23">
        <f t="shared" si="4"/>
        <v>8</v>
      </c>
      <c r="H59" t="e">
        <f>VLOOKUP(B59,#REF!,13,FALSE)</f>
        <v>#REF!</v>
      </c>
      <c r="I59" t="e">
        <f t="shared" si="3"/>
        <v>#REF!</v>
      </c>
      <c r="J59" t="e">
        <f>VLOOKUP(B59,#REF!,14,FALSE)</f>
        <v>#REF!</v>
      </c>
      <c r="K59" t="e">
        <f>IF(#REF!=J59,"对","错")</f>
        <v>#REF!</v>
      </c>
      <c r="L59" t="e">
        <f>VLOOKUP(B59,#REF!,15,FALSE)</f>
        <v>#REF!</v>
      </c>
      <c r="M59" t="e">
        <f>IF(#REF!=L59,"对","错")</f>
        <v>#REF!</v>
      </c>
    </row>
    <row r="60" ht="15" spans="1:13">
      <c r="A60" s="14"/>
      <c r="B60" s="10" t="s">
        <v>75</v>
      </c>
      <c r="C60" s="11">
        <v>1</v>
      </c>
      <c r="D60" s="12">
        <v>7</v>
      </c>
      <c r="E60" s="23">
        <v>2</v>
      </c>
      <c r="F60" s="23">
        <f t="shared" si="4"/>
        <v>10</v>
      </c>
      <c r="H60" t="e">
        <f>VLOOKUP(B60,#REF!,13,FALSE)</f>
        <v>#REF!</v>
      </c>
      <c r="I60" t="e">
        <f t="shared" si="3"/>
        <v>#REF!</v>
      </c>
      <c r="J60" t="e">
        <f>VLOOKUP(B60,#REF!,14,FALSE)</f>
        <v>#REF!</v>
      </c>
      <c r="K60" t="e">
        <f>IF(#REF!=J60,"对","错")</f>
        <v>#REF!</v>
      </c>
      <c r="L60" t="e">
        <f>VLOOKUP(B60,#REF!,15,FALSE)</f>
        <v>#REF!</v>
      </c>
      <c r="M60" t="e">
        <f>IF(#REF!=L60,"对","错")</f>
        <v>#REF!</v>
      </c>
    </row>
    <row r="61" ht="15" spans="1:13">
      <c r="A61" s="14"/>
      <c r="B61" s="10" t="s">
        <v>76</v>
      </c>
      <c r="C61" s="11"/>
      <c r="D61" s="12">
        <v>6</v>
      </c>
      <c r="E61" s="23">
        <v>2</v>
      </c>
      <c r="F61" s="23">
        <f t="shared" si="4"/>
        <v>8</v>
      </c>
      <c r="H61" t="e">
        <f>VLOOKUP(B61,#REF!,13,FALSE)</f>
        <v>#REF!</v>
      </c>
      <c r="I61" t="e">
        <f t="shared" si="3"/>
        <v>#REF!</v>
      </c>
      <c r="J61" t="e">
        <f>VLOOKUP(B61,#REF!,14,FALSE)</f>
        <v>#REF!</v>
      </c>
      <c r="K61" t="e">
        <f>IF(#REF!=J61,"对","错")</f>
        <v>#REF!</v>
      </c>
      <c r="L61" t="e">
        <f>VLOOKUP(B61,#REF!,15,FALSE)</f>
        <v>#REF!</v>
      </c>
      <c r="M61" t="e">
        <f>IF(#REF!=L61,"对","错")</f>
        <v>#REF!</v>
      </c>
    </row>
    <row r="62" ht="15" spans="1:13">
      <c r="A62" s="14"/>
      <c r="B62" s="10" t="s">
        <v>77</v>
      </c>
      <c r="C62" s="11">
        <v>1</v>
      </c>
      <c r="D62" s="12">
        <v>7</v>
      </c>
      <c r="E62" s="23">
        <v>2</v>
      </c>
      <c r="F62" s="23">
        <f t="shared" si="4"/>
        <v>10</v>
      </c>
      <c r="H62" t="e">
        <f>VLOOKUP(B62,#REF!,13,FALSE)</f>
        <v>#REF!</v>
      </c>
      <c r="I62" t="e">
        <f t="shared" si="3"/>
        <v>#REF!</v>
      </c>
      <c r="J62" t="e">
        <f>VLOOKUP(B62,#REF!,14,FALSE)</f>
        <v>#REF!</v>
      </c>
      <c r="K62" t="e">
        <f>IF(#REF!=J62,"对","错")</f>
        <v>#REF!</v>
      </c>
      <c r="L62" t="e">
        <f>VLOOKUP(B62,#REF!,15,FALSE)</f>
        <v>#REF!</v>
      </c>
      <c r="M62" t="e">
        <f>IF(#REF!=L62,"对","错")</f>
        <v>#REF!</v>
      </c>
    </row>
    <row r="63" ht="15" spans="1:13">
      <c r="A63" s="14"/>
      <c r="B63" s="10" t="s">
        <v>78</v>
      </c>
      <c r="C63" s="11"/>
      <c r="D63" s="12">
        <v>8</v>
      </c>
      <c r="E63" s="23">
        <v>2</v>
      </c>
      <c r="F63" s="23">
        <f t="shared" si="4"/>
        <v>10</v>
      </c>
      <c r="H63" t="e">
        <f>VLOOKUP(B63,#REF!,13,FALSE)</f>
        <v>#REF!</v>
      </c>
      <c r="I63" t="e">
        <f t="shared" si="3"/>
        <v>#REF!</v>
      </c>
      <c r="J63" t="e">
        <f>VLOOKUP(B63,#REF!,14,FALSE)</f>
        <v>#REF!</v>
      </c>
      <c r="K63" t="e">
        <f>IF(#REF!=J63,"对","错")</f>
        <v>#REF!</v>
      </c>
      <c r="L63" t="e">
        <f>VLOOKUP(B63,#REF!,15,FALSE)</f>
        <v>#REF!</v>
      </c>
      <c r="M63" t="e">
        <f>IF(#REF!=L63,"对","错")</f>
        <v>#REF!</v>
      </c>
    </row>
    <row r="64" ht="15" spans="1:13">
      <c r="A64" s="18"/>
      <c r="B64" s="10" t="s">
        <v>79</v>
      </c>
      <c r="C64" s="11"/>
      <c r="D64" s="12">
        <v>10</v>
      </c>
      <c r="E64" s="23">
        <v>3</v>
      </c>
      <c r="F64" s="23">
        <f t="shared" si="4"/>
        <v>13</v>
      </c>
      <c r="H64" t="e">
        <f>VLOOKUP(B64,#REF!,13,FALSE)</f>
        <v>#REF!</v>
      </c>
      <c r="I64" t="e">
        <f t="shared" si="3"/>
        <v>#REF!</v>
      </c>
      <c r="J64" t="e">
        <f>VLOOKUP(B64,#REF!,14,FALSE)</f>
        <v>#REF!</v>
      </c>
      <c r="K64" t="e">
        <f>IF(#REF!=J64,"对","错")</f>
        <v>#REF!</v>
      </c>
      <c r="L64" t="e">
        <f>VLOOKUP(B64,#REF!,15,FALSE)</f>
        <v>#REF!</v>
      </c>
      <c r="M64" t="e">
        <f>IF(#REF!=L64,"对","错")</f>
        <v>#REF!</v>
      </c>
    </row>
    <row r="65" ht="15" spans="1:13">
      <c r="A65" s="10" t="s">
        <v>80</v>
      </c>
      <c r="B65" s="10" t="s">
        <v>81</v>
      </c>
      <c r="C65" s="11">
        <v>2</v>
      </c>
      <c r="D65" s="12">
        <v>24</v>
      </c>
      <c r="E65" s="23">
        <v>4</v>
      </c>
      <c r="F65" s="23">
        <f t="shared" si="4"/>
        <v>30</v>
      </c>
      <c r="H65" t="e">
        <f>VLOOKUP(B65,#REF!,13,FALSE)</f>
        <v>#REF!</v>
      </c>
      <c r="I65" t="e">
        <f t="shared" si="3"/>
        <v>#REF!</v>
      </c>
      <c r="J65" t="e">
        <f>VLOOKUP(B65,#REF!,14,FALSE)</f>
        <v>#REF!</v>
      </c>
      <c r="K65" t="e">
        <f>IF(#REF!=J65,"对","错")</f>
        <v>#REF!</v>
      </c>
      <c r="L65" t="e">
        <f>VLOOKUP(B65,#REF!,15,FALSE)</f>
        <v>#REF!</v>
      </c>
      <c r="M65" t="e">
        <f>IF(#REF!=L65,"对","错")</f>
        <v>#REF!</v>
      </c>
    </row>
    <row r="66" ht="15" spans="1:13">
      <c r="A66" s="10"/>
      <c r="B66" s="10" t="s">
        <v>82</v>
      </c>
      <c r="C66" s="11">
        <v>1</v>
      </c>
      <c r="D66" s="12">
        <v>4</v>
      </c>
      <c r="E66" s="23">
        <v>2</v>
      </c>
      <c r="F66" s="23">
        <f t="shared" si="4"/>
        <v>7</v>
      </c>
      <c r="H66" t="e">
        <f>VLOOKUP(B66,#REF!,13,FALSE)</f>
        <v>#REF!</v>
      </c>
      <c r="I66" t="e">
        <f t="shared" si="3"/>
        <v>#REF!</v>
      </c>
      <c r="J66" t="e">
        <f>VLOOKUP(B66,#REF!,14,FALSE)</f>
        <v>#REF!</v>
      </c>
      <c r="K66" t="e">
        <f>IF(#REF!=J66,"对","错")</f>
        <v>#REF!</v>
      </c>
      <c r="L66" t="e">
        <f>VLOOKUP(B66,#REF!,15,FALSE)</f>
        <v>#REF!</v>
      </c>
      <c r="M66" t="e">
        <f>IF(#REF!=L66,"对","错")</f>
        <v>#REF!</v>
      </c>
    </row>
    <row r="67" ht="15" spans="1:13">
      <c r="A67" s="10"/>
      <c r="B67" s="10" t="s">
        <v>83</v>
      </c>
      <c r="C67" s="11">
        <v>1</v>
      </c>
      <c r="D67" s="12">
        <v>2</v>
      </c>
      <c r="E67" s="23"/>
      <c r="F67" s="23">
        <f t="shared" si="4"/>
        <v>3</v>
      </c>
      <c r="H67" t="e">
        <f>VLOOKUP(B67,#REF!,13,FALSE)</f>
        <v>#REF!</v>
      </c>
      <c r="I67" t="e">
        <f t="shared" si="3"/>
        <v>#REF!</v>
      </c>
      <c r="J67" t="e">
        <f>VLOOKUP(B67,#REF!,14,FALSE)</f>
        <v>#REF!</v>
      </c>
      <c r="K67" t="e">
        <f>IF(#REF!=J67,"对","错")</f>
        <v>#REF!</v>
      </c>
      <c r="L67" t="e">
        <f>VLOOKUP(B67,#REF!,15,FALSE)</f>
        <v>#REF!</v>
      </c>
      <c r="M67" t="e">
        <f>IF(#REF!=L67,"对","错")</f>
        <v>#REF!</v>
      </c>
    </row>
    <row r="68" ht="15" spans="1:13">
      <c r="A68" s="10"/>
      <c r="B68" s="10" t="s">
        <v>84</v>
      </c>
      <c r="C68" s="11">
        <v>1</v>
      </c>
      <c r="D68" s="12">
        <v>5</v>
      </c>
      <c r="E68" s="23">
        <v>2</v>
      </c>
      <c r="F68" s="23">
        <f t="shared" si="4"/>
        <v>8</v>
      </c>
      <c r="H68" t="e">
        <f>VLOOKUP(B68,#REF!,13,FALSE)</f>
        <v>#REF!</v>
      </c>
      <c r="I68" t="e">
        <f t="shared" si="3"/>
        <v>#REF!</v>
      </c>
      <c r="J68" t="e">
        <f>VLOOKUP(B68,#REF!,14,FALSE)</f>
        <v>#REF!</v>
      </c>
      <c r="K68" t="e">
        <f>IF(#REF!=J68,"对","错")</f>
        <v>#REF!</v>
      </c>
      <c r="L68" t="e">
        <f>VLOOKUP(B68,#REF!,15,FALSE)</f>
        <v>#REF!</v>
      </c>
      <c r="M68" t="e">
        <f>IF(#REF!=L68,"对","错")</f>
        <v>#REF!</v>
      </c>
    </row>
    <row r="69" ht="15" spans="1:13">
      <c r="A69" s="10"/>
      <c r="B69" s="10" t="s">
        <v>85</v>
      </c>
      <c r="C69" s="11">
        <v>1</v>
      </c>
      <c r="D69" s="12">
        <v>4</v>
      </c>
      <c r="E69" s="23">
        <v>1</v>
      </c>
      <c r="F69" s="23">
        <f t="shared" si="4"/>
        <v>6</v>
      </c>
      <c r="H69" t="e">
        <f>VLOOKUP(B69,#REF!,13,FALSE)</f>
        <v>#REF!</v>
      </c>
      <c r="I69" t="e">
        <f t="shared" si="3"/>
        <v>#REF!</v>
      </c>
      <c r="J69" t="e">
        <f>VLOOKUP(B69,#REF!,14,FALSE)</f>
        <v>#REF!</v>
      </c>
      <c r="K69" t="e">
        <f>IF(#REF!=J69,"对","错")</f>
        <v>#REF!</v>
      </c>
      <c r="L69" t="e">
        <f>VLOOKUP(B69,#REF!,15,FALSE)</f>
        <v>#REF!</v>
      </c>
      <c r="M69" t="e">
        <f>IF(#REF!=L69,"对","错")</f>
        <v>#REF!</v>
      </c>
    </row>
    <row r="70" ht="15" spans="1:13">
      <c r="A70" s="10"/>
      <c r="B70" s="10" t="s">
        <v>86</v>
      </c>
      <c r="C70" s="11">
        <v>1</v>
      </c>
      <c r="D70" s="12">
        <v>6</v>
      </c>
      <c r="E70" s="23">
        <v>1</v>
      </c>
      <c r="F70" s="23">
        <f t="shared" ref="F70:F101" si="5">C70+D70+E70</f>
        <v>8</v>
      </c>
      <c r="H70" t="e">
        <f>VLOOKUP(B70,#REF!,13,FALSE)</f>
        <v>#REF!</v>
      </c>
      <c r="I70" t="e">
        <f t="shared" si="3"/>
        <v>#REF!</v>
      </c>
      <c r="J70" t="e">
        <f>VLOOKUP(B70,#REF!,14,FALSE)</f>
        <v>#REF!</v>
      </c>
      <c r="K70" t="e">
        <f>IF(#REF!=J70,"对","错")</f>
        <v>#REF!</v>
      </c>
      <c r="L70" t="e">
        <f>VLOOKUP(B70,#REF!,15,FALSE)</f>
        <v>#REF!</v>
      </c>
      <c r="M70" t="e">
        <f>IF(#REF!=L70,"对","错")</f>
        <v>#REF!</v>
      </c>
    </row>
    <row r="71" ht="15" spans="1:13">
      <c r="A71" s="10"/>
      <c r="B71" s="10" t="s">
        <v>87</v>
      </c>
      <c r="C71" s="11">
        <v>1</v>
      </c>
      <c r="D71" s="12">
        <v>5</v>
      </c>
      <c r="E71" s="23">
        <v>2</v>
      </c>
      <c r="F71" s="23">
        <f t="shared" si="5"/>
        <v>8</v>
      </c>
      <c r="H71" t="e">
        <f>VLOOKUP(B71,#REF!,13,FALSE)</f>
        <v>#REF!</v>
      </c>
      <c r="I71" t="e">
        <f t="shared" si="3"/>
        <v>#REF!</v>
      </c>
      <c r="J71" t="e">
        <f>VLOOKUP(B71,#REF!,14,FALSE)</f>
        <v>#REF!</v>
      </c>
      <c r="K71" t="e">
        <f>IF(#REF!=J71,"对","错")</f>
        <v>#REF!</v>
      </c>
      <c r="L71" t="e">
        <f>VLOOKUP(B71,#REF!,15,FALSE)</f>
        <v>#REF!</v>
      </c>
      <c r="M71" t="e">
        <f>IF(#REF!=L71,"对","错")</f>
        <v>#REF!</v>
      </c>
    </row>
    <row r="72" ht="15" spans="1:13">
      <c r="A72" s="10"/>
      <c r="B72" s="10" t="s">
        <v>88</v>
      </c>
      <c r="C72" s="11">
        <v>1</v>
      </c>
      <c r="D72" s="12">
        <v>2</v>
      </c>
      <c r="E72" s="23">
        <v>1</v>
      </c>
      <c r="F72" s="23">
        <f t="shared" si="5"/>
        <v>4</v>
      </c>
      <c r="H72" t="e">
        <f>VLOOKUP(B72,#REF!,13,FALSE)</f>
        <v>#REF!</v>
      </c>
      <c r="I72" t="e">
        <f t="shared" si="3"/>
        <v>#REF!</v>
      </c>
      <c r="J72" t="e">
        <f>VLOOKUP(B72,#REF!,14,FALSE)</f>
        <v>#REF!</v>
      </c>
      <c r="K72" t="e">
        <f>IF(#REF!=J72,"对","错")</f>
        <v>#REF!</v>
      </c>
      <c r="L72" t="e">
        <f>VLOOKUP(B72,#REF!,15,FALSE)</f>
        <v>#REF!</v>
      </c>
      <c r="M72" t="e">
        <f>IF(#REF!=L72,"对","错")</f>
        <v>#REF!</v>
      </c>
    </row>
    <row r="73" ht="15" spans="1:13">
      <c r="A73" s="25" t="s">
        <v>89</v>
      </c>
      <c r="B73" s="10" t="s">
        <v>90</v>
      </c>
      <c r="C73" s="11">
        <v>1</v>
      </c>
      <c r="D73" s="12">
        <v>7</v>
      </c>
      <c r="E73" s="23">
        <v>2</v>
      </c>
      <c r="F73" s="23">
        <f t="shared" si="5"/>
        <v>10</v>
      </c>
      <c r="H73" t="e">
        <f>VLOOKUP(B73,#REF!,13,FALSE)</f>
        <v>#REF!</v>
      </c>
      <c r="I73" t="e">
        <f t="shared" si="3"/>
        <v>#REF!</v>
      </c>
      <c r="J73" t="e">
        <f>VLOOKUP(B73,#REF!,14,FALSE)</f>
        <v>#REF!</v>
      </c>
      <c r="K73" t="e">
        <f>IF(#REF!=J73,"对","错")</f>
        <v>#REF!</v>
      </c>
      <c r="L73" t="e">
        <f>VLOOKUP(B73,#REF!,15,FALSE)</f>
        <v>#REF!</v>
      </c>
      <c r="M73" t="e">
        <f>IF(#REF!=L73,"对","错")</f>
        <v>#REF!</v>
      </c>
    </row>
    <row r="74" ht="15" spans="1:13">
      <c r="A74" s="25"/>
      <c r="B74" s="10" t="s">
        <v>91</v>
      </c>
      <c r="C74" s="11">
        <v>1</v>
      </c>
      <c r="D74" s="12">
        <v>4</v>
      </c>
      <c r="E74" s="23">
        <v>1</v>
      </c>
      <c r="F74" s="23">
        <f t="shared" si="5"/>
        <v>6</v>
      </c>
      <c r="H74" t="e">
        <f>VLOOKUP(B74,#REF!,13,FALSE)</f>
        <v>#REF!</v>
      </c>
      <c r="I74" t="e">
        <f t="shared" si="3"/>
        <v>#REF!</v>
      </c>
      <c r="J74" t="e">
        <f>VLOOKUP(B74,#REF!,14,FALSE)</f>
        <v>#REF!</v>
      </c>
      <c r="K74" t="e">
        <f>IF(#REF!=J74,"对","错")</f>
        <v>#REF!</v>
      </c>
      <c r="L74" t="e">
        <f>VLOOKUP(B74,#REF!,15,FALSE)</f>
        <v>#REF!</v>
      </c>
      <c r="M74" t="e">
        <f>IF(#REF!=L74,"对","错")</f>
        <v>#REF!</v>
      </c>
    </row>
    <row r="75" ht="15" spans="1:13">
      <c r="A75" s="25"/>
      <c r="B75" s="10" t="s">
        <v>92</v>
      </c>
      <c r="C75" s="11">
        <v>1</v>
      </c>
      <c r="D75" s="12">
        <v>9</v>
      </c>
      <c r="E75" s="23">
        <v>3</v>
      </c>
      <c r="F75" s="23">
        <f t="shared" si="5"/>
        <v>13</v>
      </c>
      <c r="H75" t="e">
        <f>VLOOKUP(B75,#REF!,13,FALSE)</f>
        <v>#REF!</v>
      </c>
      <c r="I75" t="e">
        <f t="shared" si="3"/>
        <v>#REF!</v>
      </c>
      <c r="J75" t="e">
        <f>VLOOKUP(B75,#REF!,14,FALSE)</f>
        <v>#REF!</v>
      </c>
      <c r="K75" t="e">
        <f>IF(#REF!=J75,"对","错")</f>
        <v>#REF!</v>
      </c>
      <c r="L75" t="e">
        <f>VLOOKUP(B75,#REF!,15,FALSE)</f>
        <v>#REF!</v>
      </c>
      <c r="M75" t="e">
        <f>IF(#REF!=L75,"对","错")</f>
        <v>#REF!</v>
      </c>
    </row>
    <row r="76" ht="15" spans="1:13">
      <c r="A76" s="25"/>
      <c r="B76" s="10" t="s">
        <v>93</v>
      </c>
      <c r="C76" s="11">
        <v>1</v>
      </c>
      <c r="D76" s="12">
        <v>6</v>
      </c>
      <c r="E76" s="23">
        <v>2</v>
      </c>
      <c r="F76" s="23">
        <f t="shared" si="5"/>
        <v>9</v>
      </c>
      <c r="H76" t="e">
        <f>VLOOKUP(B76,#REF!,13,FALSE)</f>
        <v>#REF!</v>
      </c>
      <c r="I76" t="e">
        <f t="shared" si="3"/>
        <v>#REF!</v>
      </c>
      <c r="J76" t="e">
        <f>VLOOKUP(B76,#REF!,14,FALSE)</f>
        <v>#REF!</v>
      </c>
      <c r="K76" t="e">
        <f>IF(#REF!=J76,"对","错")</f>
        <v>#REF!</v>
      </c>
      <c r="L76" t="e">
        <f>VLOOKUP(B76,#REF!,15,FALSE)</f>
        <v>#REF!</v>
      </c>
      <c r="M76" t="e">
        <f>IF(#REF!=L76,"对","错")</f>
        <v>#REF!</v>
      </c>
    </row>
    <row r="77" ht="15" spans="1:13">
      <c r="A77" s="25"/>
      <c r="B77" s="10" t="s">
        <v>94</v>
      </c>
      <c r="C77" s="11"/>
      <c r="D77" s="12">
        <v>5</v>
      </c>
      <c r="E77" s="23">
        <v>1</v>
      </c>
      <c r="F77" s="23">
        <f t="shared" si="5"/>
        <v>6</v>
      </c>
      <c r="H77" t="e">
        <f>VLOOKUP(B77,#REF!,13,FALSE)</f>
        <v>#REF!</v>
      </c>
      <c r="I77" t="e">
        <f t="shared" si="3"/>
        <v>#REF!</v>
      </c>
      <c r="J77" t="e">
        <f>VLOOKUP(B77,#REF!,14,FALSE)</f>
        <v>#REF!</v>
      </c>
      <c r="K77" t="e">
        <f>IF(#REF!=J77,"对","错")</f>
        <v>#REF!</v>
      </c>
      <c r="L77" t="e">
        <f>VLOOKUP(B77,#REF!,15,FALSE)</f>
        <v>#REF!</v>
      </c>
      <c r="M77" t="e">
        <f>IF(#REF!=L77,"对","错")</f>
        <v>#REF!</v>
      </c>
    </row>
    <row r="78" ht="15" spans="1:13">
      <c r="A78" s="25"/>
      <c r="B78" s="10" t="s">
        <v>95</v>
      </c>
      <c r="C78" s="11"/>
      <c r="D78" s="12">
        <v>5</v>
      </c>
      <c r="E78" s="23">
        <v>2</v>
      </c>
      <c r="F78" s="23">
        <f t="shared" si="5"/>
        <v>7</v>
      </c>
      <c r="H78" t="e">
        <f>VLOOKUP(B78,#REF!,13,FALSE)</f>
        <v>#REF!</v>
      </c>
      <c r="I78" t="e">
        <f t="shared" si="3"/>
        <v>#REF!</v>
      </c>
      <c r="J78" t="e">
        <f>VLOOKUP(B78,#REF!,14,FALSE)</f>
        <v>#REF!</v>
      </c>
      <c r="K78" t="e">
        <f>IF(#REF!=J78,"对","错")</f>
        <v>#REF!</v>
      </c>
      <c r="L78" t="e">
        <f>VLOOKUP(B78,#REF!,15,FALSE)</f>
        <v>#REF!</v>
      </c>
      <c r="M78" t="e">
        <f>IF(#REF!=L78,"对","错")</f>
        <v>#REF!</v>
      </c>
    </row>
    <row r="79" ht="15" spans="1:13">
      <c r="A79" s="26" t="s">
        <v>96</v>
      </c>
      <c r="B79" s="10" t="s">
        <v>97</v>
      </c>
      <c r="C79" s="11"/>
      <c r="D79" s="12">
        <v>6</v>
      </c>
      <c r="E79" s="23">
        <v>2</v>
      </c>
      <c r="F79" s="23">
        <f t="shared" si="5"/>
        <v>8</v>
      </c>
      <c r="H79" t="e">
        <f>VLOOKUP(B79,#REF!,13,FALSE)</f>
        <v>#REF!</v>
      </c>
      <c r="I79" t="e">
        <f t="shared" ref="I79:I99" si="6">IF(C79=H79,"对","错")</f>
        <v>#REF!</v>
      </c>
      <c r="J79" t="e">
        <f>VLOOKUP(B79,#REF!,14,FALSE)</f>
        <v>#REF!</v>
      </c>
      <c r="K79" t="e">
        <f>IF(#REF!=J79,"对","错")</f>
        <v>#REF!</v>
      </c>
      <c r="L79" t="e">
        <f>VLOOKUP(B79,#REF!,15,FALSE)</f>
        <v>#REF!</v>
      </c>
      <c r="M79" t="e">
        <f>IF(#REF!=L79,"对","错")</f>
        <v>#REF!</v>
      </c>
    </row>
    <row r="80" ht="15" spans="1:13">
      <c r="A80" s="27"/>
      <c r="B80" s="10" t="s">
        <v>98</v>
      </c>
      <c r="C80" s="11"/>
      <c r="D80" s="12">
        <v>13</v>
      </c>
      <c r="E80" s="23">
        <v>3</v>
      </c>
      <c r="F80" s="23">
        <f t="shared" si="5"/>
        <v>16</v>
      </c>
      <c r="H80" t="e">
        <f>VLOOKUP(B80,#REF!,13,FALSE)</f>
        <v>#REF!</v>
      </c>
      <c r="I80" t="e">
        <f t="shared" si="6"/>
        <v>#REF!</v>
      </c>
      <c r="J80" t="e">
        <f>VLOOKUP(B80,#REF!,14,FALSE)</f>
        <v>#REF!</v>
      </c>
      <c r="K80" t="e">
        <f>IF(#REF!=J80,"对","错")</f>
        <v>#REF!</v>
      </c>
      <c r="L80" t="e">
        <f>VLOOKUP(B80,#REF!,15,FALSE)</f>
        <v>#REF!</v>
      </c>
      <c r="M80" t="e">
        <f>IF(#REF!=L80,"对","错")</f>
        <v>#REF!</v>
      </c>
    </row>
    <row r="81" ht="15" spans="1:13">
      <c r="A81" s="27"/>
      <c r="B81" s="10" t="s">
        <v>99</v>
      </c>
      <c r="C81" s="11"/>
      <c r="D81" s="12">
        <v>2</v>
      </c>
      <c r="E81" s="23">
        <v>2</v>
      </c>
      <c r="F81" s="23">
        <f t="shared" si="5"/>
        <v>4</v>
      </c>
      <c r="H81" t="e">
        <f>VLOOKUP(B81,#REF!,13,FALSE)</f>
        <v>#REF!</v>
      </c>
      <c r="I81" t="e">
        <f t="shared" si="6"/>
        <v>#REF!</v>
      </c>
      <c r="J81" t="e">
        <f>VLOOKUP(B81,#REF!,14,FALSE)</f>
        <v>#REF!</v>
      </c>
      <c r="K81" t="e">
        <f>IF(#REF!=J81,"对","错")</f>
        <v>#REF!</v>
      </c>
      <c r="L81" t="e">
        <f>VLOOKUP(B81,#REF!,15,FALSE)</f>
        <v>#REF!</v>
      </c>
      <c r="M81" t="e">
        <f>IF(#REF!=L81,"对","错")</f>
        <v>#REF!</v>
      </c>
    </row>
    <row r="82" ht="15" spans="1:13">
      <c r="A82" s="27"/>
      <c r="B82" s="10" t="s">
        <v>100</v>
      </c>
      <c r="C82" s="11">
        <v>1</v>
      </c>
      <c r="D82" s="12">
        <v>8</v>
      </c>
      <c r="E82" s="23">
        <v>2</v>
      </c>
      <c r="F82" s="23">
        <f t="shared" si="5"/>
        <v>11</v>
      </c>
      <c r="H82" t="e">
        <f>VLOOKUP(B82,#REF!,13,FALSE)</f>
        <v>#REF!</v>
      </c>
      <c r="I82" t="e">
        <f t="shared" si="6"/>
        <v>#REF!</v>
      </c>
      <c r="J82" t="e">
        <f>VLOOKUP(B82,#REF!,14,FALSE)</f>
        <v>#REF!</v>
      </c>
      <c r="K82" t="e">
        <f>IF(#REF!=J82,"对","错")</f>
        <v>#REF!</v>
      </c>
      <c r="L82" t="e">
        <f>VLOOKUP(B82,#REF!,15,FALSE)</f>
        <v>#REF!</v>
      </c>
      <c r="M82" t="e">
        <f>IF(#REF!=L82,"对","错")</f>
        <v>#REF!</v>
      </c>
    </row>
    <row r="83" ht="15" spans="1:13">
      <c r="A83" s="27"/>
      <c r="B83" s="10" t="s">
        <v>101</v>
      </c>
      <c r="C83" s="11"/>
      <c r="D83" s="12">
        <v>8</v>
      </c>
      <c r="E83" s="23">
        <v>3</v>
      </c>
      <c r="F83" s="23">
        <f t="shared" si="5"/>
        <v>11</v>
      </c>
      <c r="H83" t="e">
        <f>VLOOKUP(B83,#REF!,13,FALSE)</f>
        <v>#REF!</v>
      </c>
      <c r="I83" t="e">
        <f t="shared" si="6"/>
        <v>#REF!</v>
      </c>
      <c r="J83" t="e">
        <f>VLOOKUP(B83,#REF!,14,FALSE)</f>
        <v>#REF!</v>
      </c>
      <c r="K83" t="e">
        <f>IF(#REF!=J83,"对","错")</f>
        <v>#REF!</v>
      </c>
      <c r="L83" t="e">
        <f>VLOOKUP(B83,#REF!,15,FALSE)</f>
        <v>#REF!</v>
      </c>
      <c r="M83" t="e">
        <f>IF(#REF!=L83,"对","错")</f>
        <v>#REF!</v>
      </c>
    </row>
    <row r="84" ht="15" spans="1:13">
      <c r="A84" s="27"/>
      <c r="B84" s="10" t="s">
        <v>102</v>
      </c>
      <c r="C84" s="11">
        <v>1</v>
      </c>
      <c r="D84" s="12">
        <v>10</v>
      </c>
      <c r="E84" s="23">
        <v>3</v>
      </c>
      <c r="F84" s="23">
        <f t="shared" si="5"/>
        <v>14</v>
      </c>
      <c r="H84" t="e">
        <f>VLOOKUP(B84,#REF!,13,FALSE)</f>
        <v>#REF!</v>
      </c>
      <c r="I84" t="e">
        <f t="shared" si="6"/>
        <v>#REF!</v>
      </c>
      <c r="J84" t="e">
        <f>VLOOKUP(B84,#REF!,14,FALSE)</f>
        <v>#REF!</v>
      </c>
      <c r="K84" t="e">
        <f>IF(#REF!=J84,"对","错")</f>
        <v>#REF!</v>
      </c>
      <c r="L84" t="e">
        <f>VLOOKUP(B84,#REF!,15,FALSE)</f>
        <v>#REF!</v>
      </c>
      <c r="M84" t="e">
        <f>IF(#REF!=L84,"对","错")</f>
        <v>#REF!</v>
      </c>
    </row>
    <row r="85" ht="15" spans="1:13">
      <c r="A85" s="28"/>
      <c r="B85" s="10" t="s">
        <v>103</v>
      </c>
      <c r="C85" s="11">
        <v>2</v>
      </c>
      <c r="D85" s="12">
        <v>13</v>
      </c>
      <c r="E85" s="23">
        <v>3</v>
      </c>
      <c r="F85" s="23">
        <f t="shared" si="5"/>
        <v>18</v>
      </c>
      <c r="H85" t="e">
        <f>VLOOKUP(B85,#REF!,13,FALSE)</f>
        <v>#REF!</v>
      </c>
      <c r="I85" t="e">
        <f t="shared" si="6"/>
        <v>#REF!</v>
      </c>
      <c r="J85" t="e">
        <f>VLOOKUP(B85,#REF!,14,FALSE)</f>
        <v>#REF!</v>
      </c>
      <c r="K85" t="e">
        <f>IF(#REF!=J85,"对","错")</f>
        <v>#REF!</v>
      </c>
      <c r="L85" t="e">
        <f>VLOOKUP(B85,#REF!,15,FALSE)</f>
        <v>#REF!</v>
      </c>
      <c r="M85" t="e">
        <f>IF(#REF!=L85,"对","错")</f>
        <v>#REF!</v>
      </c>
    </row>
    <row r="86" ht="15" spans="1:13">
      <c r="A86" s="26" t="s">
        <v>104</v>
      </c>
      <c r="B86" s="10" t="s">
        <v>105</v>
      </c>
      <c r="C86" s="29"/>
      <c r="D86" s="30">
        <v>7</v>
      </c>
      <c r="E86" s="33">
        <v>2</v>
      </c>
      <c r="F86" s="23">
        <f t="shared" si="5"/>
        <v>9</v>
      </c>
      <c r="H86" t="e">
        <f>VLOOKUP(B86,#REF!,13,FALSE)</f>
        <v>#REF!</v>
      </c>
      <c r="I86" t="e">
        <f t="shared" si="6"/>
        <v>#REF!</v>
      </c>
      <c r="J86" t="e">
        <f>VLOOKUP(B86,#REF!,14,FALSE)</f>
        <v>#REF!</v>
      </c>
      <c r="K86" t="e">
        <f>IF(#REF!=J86,"对","错")</f>
        <v>#REF!</v>
      </c>
      <c r="L86" t="e">
        <f>VLOOKUP(B86,#REF!,15,FALSE)</f>
        <v>#REF!</v>
      </c>
      <c r="M86" t="e">
        <f>IF(#REF!=L86,"对","错")</f>
        <v>#REF!</v>
      </c>
    </row>
    <row r="87" ht="15" spans="1:13">
      <c r="A87" s="27"/>
      <c r="B87" s="10" t="s">
        <v>106</v>
      </c>
      <c r="C87" s="29"/>
      <c r="D87" s="30">
        <v>4</v>
      </c>
      <c r="E87" s="33">
        <v>1</v>
      </c>
      <c r="F87" s="23">
        <f t="shared" si="5"/>
        <v>5</v>
      </c>
      <c r="H87" t="e">
        <f>VLOOKUP(B87,#REF!,13,FALSE)</f>
        <v>#REF!</v>
      </c>
      <c r="I87" t="e">
        <f t="shared" si="6"/>
        <v>#REF!</v>
      </c>
      <c r="J87" t="e">
        <f>VLOOKUP(B87,#REF!,14,FALSE)</f>
        <v>#REF!</v>
      </c>
      <c r="K87" t="e">
        <f>IF(#REF!=J87,"对","错")</f>
        <v>#REF!</v>
      </c>
      <c r="L87" t="e">
        <f>VLOOKUP(B87,#REF!,15,FALSE)</f>
        <v>#REF!</v>
      </c>
      <c r="M87" t="e">
        <f>IF(#REF!=L87,"对","错")</f>
        <v>#REF!</v>
      </c>
    </row>
    <row r="88" ht="15" spans="1:13">
      <c r="A88" s="27"/>
      <c r="B88" s="10" t="s">
        <v>107</v>
      </c>
      <c r="C88" s="29">
        <v>1</v>
      </c>
      <c r="D88" s="12">
        <v>6</v>
      </c>
      <c r="E88" s="33">
        <v>2</v>
      </c>
      <c r="F88" s="23">
        <f t="shared" si="5"/>
        <v>9</v>
      </c>
      <c r="H88" t="e">
        <f>VLOOKUP(B88,#REF!,13,FALSE)</f>
        <v>#REF!</v>
      </c>
      <c r="I88" t="e">
        <f t="shared" si="6"/>
        <v>#REF!</v>
      </c>
      <c r="J88" t="e">
        <f>VLOOKUP(B88,#REF!,14,FALSE)</f>
        <v>#REF!</v>
      </c>
      <c r="K88" t="e">
        <f>IF(#REF!=J88,"对","错")</f>
        <v>#REF!</v>
      </c>
      <c r="L88" t="e">
        <f>VLOOKUP(B88,#REF!,15,FALSE)</f>
        <v>#REF!</v>
      </c>
      <c r="M88" t="e">
        <f>IF(#REF!=L88,"对","错")</f>
        <v>#REF!</v>
      </c>
    </row>
    <row r="89" ht="15" spans="1:13">
      <c r="A89" s="27"/>
      <c r="B89" s="10" t="s">
        <v>108</v>
      </c>
      <c r="C89" s="29">
        <v>1</v>
      </c>
      <c r="D89" s="30">
        <v>7</v>
      </c>
      <c r="E89" s="33">
        <v>2</v>
      </c>
      <c r="F89" s="23">
        <f t="shared" si="5"/>
        <v>10</v>
      </c>
      <c r="H89" t="e">
        <f>VLOOKUP(B89,#REF!,13,FALSE)</f>
        <v>#REF!</v>
      </c>
      <c r="I89" t="e">
        <f t="shared" si="6"/>
        <v>#REF!</v>
      </c>
      <c r="J89" t="e">
        <f>VLOOKUP(B89,#REF!,14,FALSE)</f>
        <v>#REF!</v>
      </c>
      <c r="K89" t="e">
        <f>IF(#REF!=J89,"对","错")</f>
        <v>#REF!</v>
      </c>
      <c r="L89" t="e">
        <f>VLOOKUP(B89,#REF!,15,FALSE)</f>
        <v>#REF!</v>
      </c>
      <c r="M89" t="e">
        <f>IF(#REF!=L89,"对","错")</f>
        <v>#REF!</v>
      </c>
    </row>
    <row r="90" ht="15" spans="1:13">
      <c r="A90" s="27"/>
      <c r="B90" s="10" t="s">
        <v>109</v>
      </c>
      <c r="C90" s="29">
        <v>1</v>
      </c>
      <c r="D90" s="30">
        <v>3</v>
      </c>
      <c r="E90" s="33">
        <v>1</v>
      </c>
      <c r="F90" s="23">
        <f t="shared" si="5"/>
        <v>5</v>
      </c>
      <c r="H90" t="e">
        <f>VLOOKUP(B90,#REF!,13,FALSE)</f>
        <v>#REF!</v>
      </c>
      <c r="I90" t="e">
        <f t="shared" si="6"/>
        <v>#REF!</v>
      </c>
      <c r="J90" t="e">
        <f>VLOOKUP(B90,#REF!,14,FALSE)</f>
        <v>#REF!</v>
      </c>
      <c r="K90" t="e">
        <f>IF(#REF!=J90,"对","错")</f>
        <v>#REF!</v>
      </c>
      <c r="L90" t="e">
        <f>VLOOKUP(B90,#REF!,15,FALSE)</f>
        <v>#REF!</v>
      </c>
      <c r="M90" t="e">
        <f>IF(#REF!=L90,"对","错")</f>
        <v>#REF!</v>
      </c>
    </row>
    <row r="91" ht="15" spans="1:13">
      <c r="A91" s="27"/>
      <c r="B91" s="10" t="s">
        <v>110</v>
      </c>
      <c r="C91" s="29"/>
      <c r="D91" s="30">
        <v>5</v>
      </c>
      <c r="E91" s="33">
        <v>2</v>
      </c>
      <c r="F91" s="23">
        <f t="shared" si="5"/>
        <v>7</v>
      </c>
      <c r="H91" t="e">
        <f>VLOOKUP(B91,#REF!,13,FALSE)</f>
        <v>#REF!</v>
      </c>
      <c r="I91" t="e">
        <f t="shared" si="6"/>
        <v>#REF!</v>
      </c>
      <c r="J91" t="e">
        <f>VLOOKUP(B91,#REF!,14,FALSE)</f>
        <v>#REF!</v>
      </c>
      <c r="K91" t="e">
        <f>IF(#REF!=J91,"对","错")</f>
        <v>#REF!</v>
      </c>
      <c r="L91" t="e">
        <f>VLOOKUP(B91,#REF!,15,FALSE)</f>
        <v>#REF!</v>
      </c>
      <c r="M91" t="e">
        <f>IF(#REF!=L91,"对","错")</f>
        <v>#REF!</v>
      </c>
    </row>
    <row r="92" ht="15" spans="1:13">
      <c r="A92" s="27"/>
      <c r="B92" s="10" t="s">
        <v>111</v>
      </c>
      <c r="C92" s="29">
        <v>1</v>
      </c>
      <c r="D92" s="30">
        <v>5</v>
      </c>
      <c r="E92" s="33">
        <v>1</v>
      </c>
      <c r="F92" s="23">
        <f t="shared" si="5"/>
        <v>7</v>
      </c>
      <c r="H92" t="e">
        <f>VLOOKUP(B92,#REF!,13,FALSE)</f>
        <v>#REF!</v>
      </c>
      <c r="I92" t="e">
        <f t="shared" si="6"/>
        <v>#REF!</v>
      </c>
      <c r="J92" t="e">
        <f>VLOOKUP(B92,#REF!,14,FALSE)</f>
        <v>#REF!</v>
      </c>
      <c r="K92" t="e">
        <f>IF(#REF!=J92,"对","错")</f>
        <v>#REF!</v>
      </c>
      <c r="L92" t="e">
        <f>VLOOKUP(B92,#REF!,15,FALSE)</f>
        <v>#REF!</v>
      </c>
      <c r="M92" t="e">
        <f>IF(#REF!=L92,"对","错")</f>
        <v>#REF!</v>
      </c>
    </row>
    <row r="93" ht="15" spans="1:13">
      <c r="A93" s="27"/>
      <c r="B93" s="10" t="s">
        <v>112</v>
      </c>
      <c r="C93" s="29"/>
      <c r="D93" s="30">
        <v>2</v>
      </c>
      <c r="E93" s="33">
        <v>2</v>
      </c>
      <c r="F93" s="23">
        <f t="shared" si="5"/>
        <v>4</v>
      </c>
      <c r="H93" t="e">
        <f>VLOOKUP(B93,#REF!,13,FALSE)</f>
        <v>#REF!</v>
      </c>
      <c r="I93" t="e">
        <f t="shared" si="6"/>
        <v>#REF!</v>
      </c>
      <c r="J93" t="e">
        <f>VLOOKUP(B93,#REF!,14,FALSE)</f>
        <v>#REF!</v>
      </c>
      <c r="K93" t="e">
        <f>IF(#REF!=J93,"对","错")</f>
        <v>#REF!</v>
      </c>
      <c r="L93" t="e">
        <f>VLOOKUP(B93,#REF!,15,FALSE)</f>
        <v>#REF!</v>
      </c>
      <c r="M93" t="e">
        <f>IF(#REF!=L93,"对","错")</f>
        <v>#REF!</v>
      </c>
    </row>
    <row r="94" ht="15" spans="1:13">
      <c r="A94" s="13" t="s">
        <v>113</v>
      </c>
      <c r="B94" s="10" t="s">
        <v>114</v>
      </c>
      <c r="C94" s="11">
        <v>2</v>
      </c>
      <c r="D94" s="12">
        <v>17</v>
      </c>
      <c r="E94" s="23">
        <v>3</v>
      </c>
      <c r="F94" s="23">
        <f t="shared" si="5"/>
        <v>22</v>
      </c>
      <c r="H94" t="e">
        <f>VLOOKUP(B94,#REF!,13,FALSE)</f>
        <v>#REF!</v>
      </c>
      <c r="I94" t="e">
        <f t="shared" si="6"/>
        <v>#REF!</v>
      </c>
      <c r="J94" t="e">
        <f>VLOOKUP(B94,#REF!,14,FALSE)</f>
        <v>#REF!</v>
      </c>
      <c r="K94" t="e">
        <f>IF(#REF!=J94,"对","错")</f>
        <v>#REF!</v>
      </c>
      <c r="L94" t="e">
        <f>VLOOKUP(B94,#REF!,15,FALSE)</f>
        <v>#REF!</v>
      </c>
      <c r="M94" t="e">
        <f>IF(#REF!=L94,"对","错")</f>
        <v>#REF!</v>
      </c>
    </row>
    <row r="95" ht="15" spans="1:13">
      <c r="A95" s="14"/>
      <c r="B95" s="10" t="s">
        <v>115</v>
      </c>
      <c r="C95" s="11">
        <v>1</v>
      </c>
      <c r="D95" s="12">
        <v>13</v>
      </c>
      <c r="E95" s="23">
        <v>3</v>
      </c>
      <c r="F95" s="23">
        <f t="shared" si="5"/>
        <v>17</v>
      </c>
      <c r="H95" t="e">
        <f>VLOOKUP(B95,#REF!,13,FALSE)</f>
        <v>#REF!</v>
      </c>
      <c r="I95" t="e">
        <f t="shared" si="6"/>
        <v>#REF!</v>
      </c>
      <c r="J95" t="e">
        <f>VLOOKUP(B95,#REF!,14,FALSE)</f>
        <v>#REF!</v>
      </c>
      <c r="K95" t="e">
        <f>IF(#REF!=J95,"对","错")</f>
        <v>#REF!</v>
      </c>
      <c r="L95" t="e">
        <f>VLOOKUP(B95,#REF!,15,FALSE)</f>
        <v>#REF!</v>
      </c>
      <c r="M95" t="e">
        <f>IF(#REF!=L95,"对","错")</f>
        <v>#REF!</v>
      </c>
    </row>
    <row r="96" ht="15" spans="1:13">
      <c r="A96" s="14"/>
      <c r="B96" s="10" t="s">
        <v>116</v>
      </c>
      <c r="C96" s="11">
        <v>1</v>
      </c>
      <c r="D96" s="12">
        <v>2</v>
      </c>
      <c r="E96" s="23">
        <v>1</v>
      </c>
      <c r="F96" s="23">
        <f t="shared" si="5"/>
        <v>4</v>
      </c>
      <c r="H96" t="e">
        <f>VLOOKUP(B96,#REF!,13,FALSE)</f>
        <v>#REF!</v>
      </c>
      <c r="I96" t="e">
        <f t="shared" si="6"/>
        <v>#REF!</v>
      </c>
      <c r="J96" t="e">
        <f>VLOOKUP(B96,#REF!,14,FALSE)</f>
        <v>#REF!</v>
      </c>
      <c r="K96" t="e">
        <f>IF(#REF!=J96,"对","错")</f>
        <v>#REF!</v>
      </c>
      <c r="L96" t="e">
        <f>VLOOKUP(B96,#REF!,15,FALSE)</f>
        <v>#REF!</v>
      </c>
      <c r="M96" t="e">
        <f>IF(#REF!=L96,"对","错")</f>
        <v>#REF!</v>
      </c>
    </row>
    <row r="97" ht="15" spans="1:13">
      <c r="A97" s="14"/>
      <c r="B97" s="10" t="s">
        <v>117</v>
      </c>
      <c r="C97" s="11">
        <v>1</v>
      </c>
      <c r="D97" s="12">
        <v>4</v>
      </c>
      <c r="E97" s="23">
        <v>1</v>
      </c>
      <c r="F97" s="23">
        <f t="shared" si="5"/>
        <v>6</v>
      </c>
      <c r="H97" t="e">
        <f>VLOOKUP(B97,#REF!,13,FALSE)</f>
        <v>#REF!</v>
      </c>
      <c r="I97" t="e">
        <f t="shared" si="6"/>
        <v>#REF!</v>
      </c>
      <c r="J97" t="e">
        <f>VLOOKUP(B97,#REF!,14,FALSE)</f>
        <v>#REF!</v>
      </c>
      <c r="K97" t="e">
        <f>IF(#REF!=J97,"对","错")</f>
        <v>#REF!</v>
      </c>
      <c r="L97" t="e">
        <f>VLOOKUP(B97,#REF!,15,FALSE)</f>
        <v>#REF!</v>
      </c>
      <c r="M97" t="e">
        <f>IF(#REF!=L97,"对","错")</f>
        <v>#REF!</v>
      </c>
    </row>
    <row r="98" ht="15" spans="1:13">
      <c r="A98" s="18"/>
      <c r="B98" s="10" t="s">
        <v>118</v>
      </c>
      <c r="C98" s="11">
        <v>1</v>
      </c>
      <c r="D98" s="12">
        <v>3</v>
      </c>
      <c r="E98" s="23">
        <v>1</v>
      </c>
      <c r="F98" s="23">
        <f t="shared" si="5"/>
        <v>5</v>
      </c>
      <c r="H98" t="e">
        <f>VLOOKUP(B98,#REF!,13,FALSE)</f>
        <v>#REF!</v>
      </c>
      <c r="I98" t="e">
        <f t="shared" si="6"/>
        <v>#REF!</v>
      </c>
      <c r="J98" t="e">
        <f>VLOOKUP(B98,#REF!,14,FALSE)</f>
        <v>#REF!</v>
      </c>
      <c r="K98" t="e">
        <f>IF(#REF!=J98,"对","错")</f>
        <v>#REF!</v>
      </c>
      <c r="L98" t="e">
        <f>VLOOKUP(B98,#REF!,15,FALSE)</f>
        <v>#REF!</v>
      </c>
      <c r="M98" t="e">
        <f>IF(#REF!=L98,"对","错")</f>
        <v>#REF!</v>
      </c>
    </row>
    <row r="99" ht="15" spans="1:13">
      <c r="A99" s="14" t="s">
        <v>119</v>
      </c>
      <c r="B99" s="10" t="s">
        <v>120</v>
      </c>
      <c r="C99" s="11">
        <v>4</v>
      </c>
      <c r="D99" s="12">
        <v>9</v>
      </c>
      <c r="E99" s="23">
        <v>2</v>
      </c>
      <c r="F99" s="23">
        <f t="shared" si="5"/>
        <v>15</v>
      </c>
      <c r="H99" t="e">
        <f>VLOOKUP(B99,#REF!,13,FALSE)</f>
        <v>#REF!</v>
      </c>
      <c r="I99" t="e">
        <f t="shared" si="6"/>
        <v>#REF!</v>
      </c>
      <c r="J99" t="e">
        <f>VLOOKUP(B99,#REF!,14,FALSE)</f>
        <v>#REF!</v>
      </c>
      <c r="K99" t="e">
        <f>IF(#REF!=J99,"对","错")</f>
        <v>#REF!</v>
      </c>
      <c r="L99" t="e">
        <f>VLOOKUP(B99,#REF!,15,FALSE)</f>
        <v>#REF!</v>
      </c>
      <c r="M99" t="e">
        <f>IF(#REF!=L99,"对","错")</f>
        <v>#REF!</v>
      </c>
    </row>
    <row r="100" ht="15" spans="1:13">
      <c r="A100" s="13" t="s">
        <v>121</v>
      </c>
      <c r="B100" s="10" t="s">
        <v>122</v>
      </c>
      <c r="C100" s="23"/>
      <c r="D100" s="31">
        <v>2</v>
      </c>
      <c r="E100" s="34">
        <v>2</v>
      </c>
      <c r="F100" s="23">
        <f t="shared" si="5"/>
        <v>4</v>
      </c>
      <c r="H100" t="e">
        <f>VLOOKUP(B100,#REF!,13,FALSE)</f>
        <v>#REF!</v>
      </c>
      <c r="I100" t="e">
        <f t="shared" ref="I100:I130" si="7">IF(C100=H100,"对","错")</f>
        <v>#REF!</v>
      </c>
      <c r="J100" t="e">
        <f>VLOOKUP(B100,#REF!,14,FALSE)</f>
        <v>#REF!</v>
      </c>
      <c r="K100" t="e">
        <f>IF(#REF!=J100,"对","错")</f>
        <v>#REF!</v>
      </c>
      <c r="L100" t="e">
        <f>VLOOKUP(B100,#REF!,15,FALSE)</f>
        <v>#REF!</v>
      </c>
      <c r="M100" t="e">
        <f>IF(#REF!=L100,"对","错")</f>
        <v>#REF!</v>
      </c>
    </row>
    <row r="101" ht="15" spans="1:13">
      <c r="A101" s="14"/>
      <c r="B101" s="10" t="s">
        <v>123</v>
      </c>
      <c r="C101" s="23"/>
      <c r="D101" s="32">
        <v>1</v>
      </c>
      <c r="E101" s="23"/>
      <c r="F101" s="23">
        <f t="shared" si="5"/>
        <v>1</v>
      </c>
      <c r="H101" t="e">
        <f>VLOOKUP(B101,#REF!,13,FALSE)</f>
        <v>#REF!</v>
      </c>
      <c r="I101" t="e">
        <f t="shared" si="7"/>
        <v>#REF!</v>
      </c>
      <c r="J101" t="e">
        <f>VLOOKUP(B101,#REF!,14,FALSE)</f>
        <v>#REF!</v>
      </c>
      <c r="K101" t="e">
        <f>IF(#REF!=J101,"对","错")</f>
        <v>#REF!</v>
      </c>
      <c r="L101" t="e">
        <f>VLOOKUP(B101,#REF!,15,FALSE)</f>
        <v>#REF!</v>
      </c>
      <c r="M101" t="e">
        <f>IF(#REF!=L101,"对","错")</f>
        <v>#REF!</v>
      </c>
    </row>
    <row r="102" ht="15" spans="1:13">
      <c r="A102" s="14"/>
      <c r="B102" s="10" t="s">
        <v>124</v>
      </c>
      <c r="C102" s="23"/>
      <c r="D102" s="32">
        <v>1</v>
      </c>
      <c r="E102" s="23"/>
      <c r="F102" s="23">
        <f t="shared" ref="F102:F133" si="8">C102+D102+E102</f>
        <v>1</v>
      </c>
      <c r="H102" t="e">
        <f>VLOOKUP(B102,#REF!,13,FALSE)</f>
        <v>#REF!</v>
      </c>
      <c r="I102" t="e">
        <f t="shared" si="7"/>
        <v>#REF!</v>
      </c>
      <c r="J102" t="e">
        <f>VLOOKUP(B102,#REF!,14,FALSE)</f>
        <v>#REF!</v>
      </c>
      <c r="K102" t="e">
        <f>IF(#REF!=J102,"对","错")</f>
        <v>#REF!</v>
      </c>
      <c r="L102" t="e">
        <f>VLOOKUP(B102,#REF!,15,FALSE)</f>
        <v>#REF!</v>
      </c>
      <c r="M102" t="e">
        <f>IF(#REF!=L102,"对","错")</f>
        <v>#REF!</v>
      </c>
    </row>
    <row r="103" ht="15" spans="1:13">
      <c r="A103" s="14"/>
      <c r="B103" s="10" t="s">
        <v>125</v>
      </c>
      <c r="C103" s="23">
        <v>1</v>
      </c>
      <c r="D103" s="32">
        <v>2</v>
      </c>
      <c r="E103" s="23">
        <v>1</v>
      </c>
      <c r="F103" s="23">
        <f t="shared" si="8"/>
        <v>4</v>
      </c>
      <c r="H103" t="e">
        <f>VLOOKUP(B103,#REF!,13,FALSE)</f>
        <v>#REF!</v>
      </c>
      <c r="I103" t="e">
        <f t="shared" si="7"/>
        <v>#REF!</v>
      </c>
      <c r="J103" t="e">
        <f>VLOOKUP(B103,#REF!,14,FALSE)</f>
        <v>#REF!</v>
      </c>
      <c r="K103" t="e">
        <f>IF(#REF!=J103,"对","错")</f>
        <v>#REF!</v>
      </c>
      <c r="L103" t="e">
        <f>VLOOKUP(B103,#REF!,15,FALSE)</f>
        <v>#REF!</v>
      </c>
      <c r="M103" t="e">
        <f>IF(#REF!=L103,"对","错")</f>
        <v>#REF!</v>
      </c>
    </row>
    <row r="104" ht="15" spans="1:13">
      <c r="A104" s="14"/>
      <c r="B104" s="10" t="s">
        <v>126</v>
      </c>
      <c r="C104" s="23"/>
      <c r="D104" s="32">
        <v>1</v>
      </c>
      <c r="E104" s="23"/>
      <c r="F104" s="23">
        <f t="shared" si="8"/>
        <v>1</v>
      </c>
      <c r="H104" t="e">
        <f>VLOOKUP(B104,#REF!,13,FALSE)</f>
        <v>#REF!</v>
      </c>
      <c r="I104" t="e">
        <f t="shared" si="7"/>
        <v>#REF!</v>
      </c>
      <c r="J104" t="e">
        <f>VLOOKUP(B104,#REF!,14,FALSE)</f>
        <v>#REF!</v>
      </c>
      <c r="K104" t="e">
        <f>IF(#REF!=J104,"对","错")</f>
        <v>#REF!</v>
      </c>
      <c r="L104" t="e">
        <f>VLOOKUP(B104,#REF!,15,FALSE)</f>
        <v>#REF!</v>
      </c>
      <c r="M104" t="e">
        <f>IF(#REF!=L104,"对","错")</f>
        <v>#REF!</v>
      </c>
    </row>
    <row r="105" ht="15" spans="1:13">
      <c r="A105" s="14"/>
      <c r="B105" s="10" t="s">
        <v>127</v>
      </c>
      <c r="C105" s="23"/>
      <c r="D105" s="32">
        <v>1</v>
      </c>
      <c r="E105" s="23">
        <v>1</v>
      </c>
      <c r="F105" s="23">
        <f t="shared" si="8"/>
        <v>2</v>
      </c>
      <c r="H105" t="e">
        <f>VLOOKUP(B105,#REF!,13,FALSE)</f>
        <v>#REF!</v>
      </c>
      <c r="I105" t="e">
        <f t="shared" si="7"/>
        <v>#REF!</v>
      </c>
      <c r="J105" t="e">
        <f>VLOOKUP(B105,#REF!,14,FALSE)</f>
        <v>#REF!</v>
      </c>
      <c r="K105" t="e">
        <f>IF(#REF!=J105,"对","错")</f>
        <v>#REF!</v>
      </c>
      <c r="L105" t="e">
        <f>VLOOKUP(B105,#REF!,15,FALSE)</f>
        <v>#REF!</v>
      </c>
      <c r="M105" t="e">
        <f>IF(#REF!=L105,"对","错")</f>
        <v>#REF!</v>
      </c>
    </row>
    <row r="106" ht="15" spans="1:13">
      <c r="A106" s="14"/>
      <c r="B106" s="10" t="s">
        <v>128</v>
      </c>
      <c r="C106" s="23">
        <v>1</v>
      </c>
      <c r="D106" s="32">
        <v>2</v>
      </c>
      <c r="E106" s="23">
        <v>2</v>
      </c>
      <c r="F106" s="23">
        <f t="shared" si="8"/>
        <v>5</v>
      </c>
      <c r="H106" t="e">
        <f>VLOOKUP(B106,#REF!,13,FALSE)</f>
        <v>#REF!</v>
      </c>
      <c r="I106" t="e">
        <f t="shared" si="7"/>
        <v>#REF!</v>
      </c>
      <c r="J106" t="e">
        <f>VLOOKUP(B106,#REF!,14,FALSE)</f>
        <v>#REF!</v>
      </c>
      <c r="K106" t="e">
        <f>IF(#REF!=J106,"对","错")</f>
        <v>#REF!</v>
      </c>
      <c r="L106" t="e">
        <f>VLOOKUP(B106,#REF!,15,FALSE)</f>
        <v>#REF!</v>
      </c>
      <c r="M106" t="e">
        <f>IF(#REF!=L106,"对","错")</f>
        <v>#REF!</v>
      </c>
    </row>
    <row r="107" ht="15" spans="1:13">
      <c r="A107" s="14"/>
      <c r="B107" s="10" t="s">
        <v>129</v>
      </c>
      <c r="C107" s="23"/>
      <c r="D107" s="32">
        <v>2</v>
      </c>
      <c r="E107" s="23">
        <v>1</v>
      </c>
      <c r="F107" s="23">
        <f t="shared" si="8"/>
        <v>3</v>
      </c>
      <c r="H107" t="e">
        <f>VLOOKUP(B107,#REF!,13,FALSE)</f>
        <v>#REF!</v>
      </c>
      <c r="I107" t="e">
        <f t="shared" si="7"/>
        <v>#REF!</v>
      </c>
      <c r="J107" t="e">
        <f>VLOOKUP(B107,#REF!,14,FALSE)</f>
        <v>#REF!</v>
      </c>
      <c r="K107" t="e">
        <f>IF(#REF!=J107,"对","错")</f>
        <v>#REF!</v>
      </c>
      <c r="L107" t="e">
        <f>VLOOKUP(B107,#REF!,15,FALSE)</f>
        <v>#REF!</v>
      </c>
      <c r="M107" t="e">
        <f>IF(#REF!=L107,"对","错")</f>
        <v>#REF!</v>
      </c>
    </row>
    <row r="108" ht="15" spans="1:13">
      <c r="A108" s="14"/>
      <c r="B108" s="10" t="s">
        <v>130</v>
      </c>
      <c r="C108" s="23">
        <v>1</v>
      </c>
      <c r="D108" s="32">
        <v>1</v>
      </c>
      <c r="E108" s="23"/>
      <c r="F108" s="23">
        <f t="shared" si="8"/>
        <v>2</v>
      </c>
      <c r="H108" t="e">
        <f>VLOOKUP(B108,#REF!,13,FALSE)</f>
        <v>#REF!</v>
      </c>
      <c r="I108" t="e">
        <f t="shared" si="7"/>
        <v>#REF!</v>
      </c>
      <c r="J108" t="e">
        <f>VLOOKUP(B108,#REF!,14,FALSE)</f>
        <v>#REF!</v>
      </c>
      <c r="K108" t="e">
        <f>IF(#REF!=J108,"对","错")</f>
        <v>#REF!</v>
      </c>
      <c r="L108" t="e">
        <f>VLOOKUP(B108,#REF!,15,FALSE)</f>
        <v>#REF!</v>
      </c>
      <c r="M108" t="e">
        <f>IF(#REF!=L108,"对","错")</f>
        <v>#REF!</v>
      </c>
    </row>
    <row r="109" ht="15" spans="1:13">
      <c r="A109" s="14"/>
      <c r="B109" s="10" t="s">
        <v>131</v>
      </c>
      <c r="C109" s="23"/>
      <c r="D109" s="32">
        <v>1</v>
      </c>
      <c r="E109" s="23">
        <v>1</v>
      </c>
      <c r="F109" s="23">
        <f t="shared" si="8"/>
        <v>2</v>
      </c>
      <c r="H109" t="e">
        <f>VLOOKUP(B109,#REF!,13,FALSE)</f>
        <v>#REF!</v>
      </c>
      <c r="I109" t="e">
        <f t="shared" si="7"/>
        <v>#REF!</v>
      </c>
      <c r="J109" t="e">
        <f>VLOOKUP(B109,#REF!,14,FALSE)</f>
        <v>#REF!</v>
      </c>
      <c r="K109" t="e">
        <f>IF(#REF!=J109,"对","错")</f>
        <v>#REF!</v>
      </c>
      <c r="L109" t="e">
        <f>VLOOKUP(B109,#REF!,15,FALSE)</f>
        <v>#REF!</v>
      </c>
      <c r="M109" t="e">
        <f>IF(#REF!=L109,"对","错")</f>
        <v>#REF!</v>
      </c>
    </row>
    <row r="110" ht="15" spans="1:13">
      <c r="A110" s="14"/>
      <c r="B110" s="10" t="s">
        <v>132</v>
      </c>
      <c r="C110" s="23"/>
      <c r="D110" s="32">
        <v>2</v>
      </c>
      <c r="E110" s="23">
        <v>1</v>
      </c>
      <c r="F110" s="23">
        <f t="shared" si="8"/>
        <v>3</v>
      </c>
      <c r="H110" t="e">
        <f>VLOOKUP(B110,#REF!,13,FALSE)</f>
        <v>#REF!</v>
      </c>
      <c r="I110" t="e">
        <f t="shared" si="7"/>
        <v>#REF!</v>
      </c>
      <c r="J110" t="e">
        <f>VLOOKUP(B110,#REF!,14,FALSE)</f>
        <v>#REF!</v>
      </c>
      <c r="K110" t="e">
        <f>IF(#REF!=J110,"对","错")</f>
        <v>#REF!</v>
      </c>
      <c r="L110" t="e">
        <f>VLOOKUP(B110,#REF!,15,FALSE)</f>
        <v>#REF!</v>
      </c>
      <c r="M110" t="e">
        <f>IF(#REF!=L110,"对","错")</f>
        <v>#REF!</v>
      </c>
    </row>
    <row r="111" ht="15" spans="1:13">
      <c r="A111" s="14"/>
      <c r="B111" s="10" t="s">
        <v>133</v>
      </c>
      <c r="C111" s="23">
        <v>1</v>
      </c>
      <c r="D111" s="32">
        <v>1</v>
      </c>
      <c r="E111" s="23"/>
      <c r="F111" s="23">
        <f t="shared" si="8"/>
        <v>2</v>
      </c>
      <c r="H111" t="e">
        <f>VLOOKUP(B111,#REF!,13,FALSE)</f>
        <v>#REF!</v>
      </c>
      <c r="I111" t="e">
        <f t="shared" si="7"/>
        <v>#REF!</v>
      </c>
      <c r="J111" t="e">
        <f>VLOOKUP(B111,#REF!,14,FALSE)</f>
        <v>#REF!</v>
      </c>
      <c r="K111" t="e">
        <f>IF(#REF!=J111,"对","错")</f>
        <v>#REF!</v>
      </c>
      <c r="L111" t="e">
        <f>VLOOKUP(B111,#REF!,15,FALSE)</f>
        <v>#REF!</v>
      </c>
      <c r="M111" t="e">
        <f>IF(#REF!=L111,"对","错")</f>
        <v>#REF!</v>
      </c>
    </row>
    <row r="112" ht="15" spans="1:13">
      <c r="A112" s="18"/>
      <c r="B112" s="10" t="s">
        <v>134</v>
      </c>
      <c r="C112" s="23"/>
      <c r="D112" s="32">
        <v>1</v>
      </c>
      <c r="E112" s="23">
        <v>1</v>
      </c>
      <c r="F112" s="23">
        <f t="shared" si="8"/>
        <v>2</v>
      </c>
      <c r="H112" t="e">
        <f>VLOOKUP(B112,#REF!,13,FALSE)</f>
        <v>#REF!</v>
      </c>
      <c r="I112" t="e">
        <f t="shared" si="7"/>
        <v>#REF!</v>
      </c>
      <c r="J112" t="e">
        <f>VLOOKUP(B112,#REF!,14,FALSE)</f>
        <v>#REF!</v>
      </c>
      <c r="K112" t="e">
        <f>IF(#REF!=J112,"对","错")</f>
        <v>#REF!</v>
      </c>
      <c r="L112" t="e">
        <f>VLOOKUP(B112,#REF!,15,FALSE)</f>
        <v>#REF!</v>
      </c>
      <c r="M112" t="e">
        <f>IF(#REF!=L112,"对","错")</f>
        <v>#REF!</v>
      </c>
    </row>
    <row r="113" ht="15" spans="1:13">
      <c r="A113" s="13" t="s">
        <v>135</v>
      </c>
      <c r="B113" s="10" t="s">
        <v>136</v>
      </c>
      <c r="C113" s="11">
        <v>1</v>
      </c>
      <c r="D113" s="12">
        <v>1</v>
      </c>
      <c r="E113" s="23"/>
      <c r="F113" s="23">
        <f t="shared" si="8"/>
        <v>2</v>
      </c>
      <c r="H113" t="e">
        <f>VLOOKUP(B113,#REF!,13,FALSE)</f>
        <v>#REF!</v>
      </c>
      <c r="I113" t="e">
        <f t="shared" si="7"/>
        <v>#REF!</v>
      </c>
      <c r="J113" t="e">
        <f>VLOOKUP(B113,#REF!,14,FALSE)</f>
        <v>#REF!</v>
      </c>
      <c r="K113" t="e">
        <f>IF(#REF!=J113,"对","错")</f>
        <v>#REF!</v>
      </c>
      <c r="L113" t="e">
        <f>VLOOKUP(B113,#REF!,15,FALSE)</f>
        <v>#REF!</v>
      </c>
      <c r="M113" t="e">
        <f>IF(#REF!=L113,"对","错")</f>
        <v>#REF!</v>
      </c>
    </row>
    <row r="114" ht="15" spans="1:13">
      <c r="A114" s="14"/>
      <c r="B114" s="10" t="s">
        <v>137</v>
      </c>
      <c r="C114" s="11">
        <v>1</v>
      </c>
      <c r="D114" s="12"/>
      <c r="E114" s="23"/>
      <c r="F114" s="23">
        <f t="shared" si="8"/>
        <v>1</v>
      </c>
      <c r="H114" t="e">
        <f>VLOOKUP(B114,#REF!,13,FALSE)</f>
        <v>#REF!</v>
      </c>
      <c r="I114" t="e">
        <f t="shared" si="7"/>
        <v>#REF!</v>
      </c>
      <c r="J114" t="e">
        <f>VLOOKUP(B114,#REF!,14,FALSE)</f>
        <v>#REF!</v>
      </c>
      <c r="K114" t="e">
        <f>IF(#REF!=J114,"对","错")</f>
        <v>#REF!</v>
      </c>
      <c r="L114" t="e">
        <f>VLOOKUP(B114,#REF!,15,FALSE)</f>
        <v>#REF!</v>
      </c>
      <c r="M114" t="e">
        <f>IF(#REF!=L114,"对","错")</f>
        <v>#REF!</v>
      </c>
    </row>
    <row r="115" ht="15" spans="1:13">
      <c r="A115" s="14"/>
      <c r="B115" s="10" t="s">
        <v>138</v>
      </c>
      <c r="C115" s="11"/>
      <c r="D115" s="12"/>
      <c r="E115" s="23">
        <v>1</v>
      </c>
      <c r="F115" s="23">
        <f t="shared" si="8"/>
        <v>1</v>
      </c>
      <c r="H115" t="e">
        <f>VLOOKUP(B115,#REF!,13,FALSE)</f>
        <v>#REF!</v>
      </c>
      <c r="I115" t="e">
        <f t="shared" si="7"/>
        <v>#REF!</v>
      </c>
      <c r="J115" t="e">
        <f>VLOOKUP(B115,#REF!,14,FALSE)</f>
        <v>#REF!</v>
      </c>
      <c r="K115" t="e">
        <f>IF(#REF!=J115,"对","错")</f>
        <v>#REF!</v>
      </c>
      <c r="L115" t="e">
        <f>VLOOKUP(B115,#REF!,15,FALSE)</f>
        <v>#REF!</v>
      </c>
      <c r="M115" t="e">
        <f>IF(#REF!=L115,"对","错")</f>
        <v>#REF!</v>
      </c>
    </row>
    <row r="116" ht="15" spans="1:13">
      <c r="A116" s="14"/>
      <c r="B116" s="10" t="s">
        <v>139</v>
      </c>
      <c r="C116" s="11">
        <v>1</v>
      </c>
      <c r="D116" s="12"/>
      <c r="E116" s="23">
        <v>1</v>
      </c>
      <c r="F116" s="23">
        <f t="shared" si="8"/>
        <v>2</v>
      </c>
      <c r="H116" t="e">
        <f>VLOOKUP(B116,#REF!,13,FALSE)</f>
        <v>#REF!</v>
      </c>
      <c r="I116" t="e">
        <f t="shared" si="7"/>
        <v>#REF!</v>
      </c>
      <c r="J116" t="e">
        <f>VLOOKUP(B116,#REF!,14,FALSE)</f>
        <v>#REF!</v>
      </c>
      <c r="K116" t="e">
        <f>IF(#REF!=J116,"对","错")</f>
        <v>#REF!</v>
      </c>
      <c r="L116" t="e">
        <f>VLOOKUP(B116,#REF!,15,FALSE)</f>
        <v>#REF!</v>
      </c>
      <c r="M116" t="e">
        <f>IF(#REF!=L116,"对","错")</f>
        <v>#REF!</v>
      </c>
    </row>
    <row r="117" ht="15" spans="1:13">
      <c r="A117" s="14"/>
      <c r="B117" s="10" t="s">
        <v>140</v>
      </c>
      <c r="C117" s="11"/>
      <c r="D117" s="12">
        <v>1</v>
      </c>
      <c r="E117" s="23"/>
      <c r="F117" s="23">
        <f t="shared" si="8"/>
        <v>1</v>
      </c>
      <c r="H117" t="e">
        <f>VLOOKUP(B117,#REF!,13,FALSE)</f>
        <v>#REF!</v>
      </c>
      <c r="I117" t="e">
        <f t="shared" si="7"/>
        <v>#REF!</v>
      </c>
      <c r="J117" t="e">
        <f>VLOOKUP(B117,#REF!,14,FALSE)</f>
        <v>#REF!</v>
      </c>
      <c r="K117" t="e">
        <f>IF(#REF!=J117,"对","错")</f>
        <v>#REF!</v>
      </c>
      <c r="L117" t="e">
        <f>VLOOKUP(B117,#REF!,15,FALSE)</f>
        <v>#REF!</v>
      </c>
      <c r="M117" t="e">
        <f>IF(#REF!=L117,"对","错")</f>
        <v>#REF!</v>
      </c>
    </row>
    <row r="118" ht="15" spans="1:13">
      <c r="A118" s="14"/>
      <c r="B118" s="10" t="s">
        <v>141</v>
      </c>
      <c r="C118" s="11"/>
      <c r="D118" s="12">
        <v>1</v>
      </c>
      <c r="E118" s="23"/>
      <c r="F118" s="23">
        <f t="shared" si="8"/>
        <v>1</v>
      </c>
      <c r="H118" t="e">
        <f>VLOOKUP(B118,#REF!,13,FALSE)</f>
        <v>#REF!</v>
      </c>
      <c r="I118" t="e">
        <f t="shared" si="7"/>
        <v>#REF!</v>
      </c>
      <c r="J118" t="e">
        <f>VLOOKUP(B118,#REF!,14,FALSE)</f>
        <v>#REF!</v>
      </c>
      <c r="K118" t="e">
        <f>IF(#REF!=J118,"对","错")</f>
        <v>#REF!</v>
      </c>
      <c r="L118" t="e">
        <f>VLOOKUP(B118,#REF!,15,FALSE)</f>
        <v>#REF!</v>
      </c>
      <c r="M118" t="e">
        <f>IF(#REF!=L118,"对","错")</f>
        <v>#REF!</v>
      </c>
    </row>
    <row r="119" ht="15" spans="1:13">
      <c r="A119" s="14"/>
      <c r="B119" s="10" t="s">
        <v>142</v>
      </c>
      <c r="C119" s="11"/>
      <c r="D119" s="12">
        <v>1</v>
      </c>
      <c r="E119" s="23"/>
      <c r="F119" s="23">
        <f t="shared" si="8"/>
        <v>1</v>
      </c>
      <c r="H119" t="e">
        <f>VLOOKUP(B119,#REF!,13,FALSE)</f>
        <v>#REF!</v>
      </c>
      <c r="I119" t="e">
        <f t="shared" si="7"/>
        <v>#REF!</v>
      </c>
      <c r="J119" t="e">
        <f>VLOOKUP(B119,#REF!,14,FALSE)</f>
        <v>#REF!</v>
      </c>
      <c r="K119" t="e">
        <f>IF(#REF!=J119,"对","错")</f>
        <v>#REF!</v>
      </c>
      <c r="L119" t="e">
        <f>VLOOKUP(B119,#REF!,15,FALSE)</f>
        <v>#REF!</v>
      </c>
      <c r="M119" t="e">
        <f>IF(#REF!=L119,"对","错")</f>
        <v>#REF!</v>
      </c>
    </row>
    <row r="120" ht="15" spans="1:13">
      <c r="A120" s="14"/>
      <c r="B120" s="10" t="s">
        <v>143</v>
      </c>
      <c r="C120" s="11"/>
      <c r="D120" s="12">
        <v>2</v>
      </c>
      <c r="E120" s="23"/>
      <c r="F120" s="23">
        <f t="shared" si="8"/>
        <v>2</v>
      </c>
      <c r="H120" t="e">
        <f>VLOOKUP(B120,#REF!,13,FALSE)</f>
        <v>#REF!</v>
      </c>
      <c r="I120" t="e">
        <f t="shared" si="7"/>
        <v>#REF!</v>
      </c>
      <c r="J120" t="e">
        <f>VLOOKUP(B120,#REF!,14,FALSE)</f>
        <v>#REF!</v>
      </c>
      <c r="K120" t="e">
        <f>IF(#REF!=J120,"对","错")</f>
        <v>#REF!</v>
      </c>
      <c r="L120" t="e">
        <f>VLOOKUP(B120,#REF!,15,FALSE)</f>
        <v>#REF!</v>
      </c>
      <c r="M120" t="e">
        <f>IF(#REF!=L120,"对","错")</f>
        <v>#REF!</v>
      </c>
    </row>
    <row r="121" ht="15" spans="1:13">
      <c r="A121" s="14"/>
      <c r="B121" s="10" t="s">
        <v>144</v>
      </c>
      <c r="C121" s="11"/>
      <c r="D121" s="12">
        <v>1</v>
      </c>
      <c r="E121" s="23"/>
      <c r="F121" s="23">
        <f t="shared" si="8"/>
        <v>1</v>
      </c>
      <c r="H121" t="e">
        <f>VLOOKUP(B121,#REF!,13,FALSE)</f>
        <v>#REF!</v>
      </c>
      <c r="I121" t="e">
        <f t="shared" si="7"/>
        <v>#REF!</v>
      </c>
      <c r="J121" t="e">
        <f>VLOOKUP(B121,#REF!,14,FALSE)</f>
        <v>#REF!</v>
      </c>
      <c r="K121" t="e">
        <f>IF(#REF!=J121,"对","错")</f>
        <v>#REF!</v>
      </c>
      <c r="L121" t="e">
        <f>VLOOKUP(B121,#REF!,15,FALSE)</f>
        <v>#REF!</v>
      </c>
      <c r="M121" t="e">
        <f>IF(#REF!=L121,"对","错")</f>
        <v>#REF!</v>
      </c>
    </row>
    <row r="122" ht="15" spans="1:13">
      <c r="A122" s="14"/>
      <c r="B122" s="10" t="s">
        <v>145</v>
      </c>
      <c r="C122" s="11"/>
      <c r="D122" s="12">
        <v>1</v>
      </c>
      <c r="E122" s="23"/>
      <c r="F122" s="23">
        <f t="shared" si="8"/>
        <v>1</v>
      </c>
      <c r="H122" t="e">
        <f>VLOOKUP(B122,#REF!,13,FALSE)</f>
        <v>#REF!</v>
      </c>
      <c r="I122" t="e">
        <f t="shared" si="7"/>
        <v>#REF!</v>
      </c>
      <c r="J122" t="e">
        <f>VLOOKUP(B122,#REF!,14,FALSE)</f>
        <v>#REF!</v>
      </c>
      <c r="K122" t="e">
        <f>IF(#REF!=J122,"对","错")</f>
        <v>#REF!</v>
      </c>
      <c r="L122" t="e">
        <f>VLOOKUP(B122,#REF!,15,FALSE)</f>
        <v>#REF!</v>
      </c>
      <c r="M122" t="e">
        <f>IF(#REF!=L122,"对","错")</f>
        <v>#REF!</v>
      </c>
    </row>
    <row r="123" ht="15" spans="1:13">
      <c r="A123" s="14"/>
      <c r="B123" s="10" t="s">
        <v>146</v>
      </c>
      <c r="C123" s="11"/>
      <c r="D123" s="12">
        <v>1</v>
      </c>
      <c r="E123" s="23">
        <v>1</v>
      </c>
      <c r="F123" s="23">
        <f t="shared" si="8"/>
        <v>2</v>
      </c>
      <c r="H123" t="e">
        <f>VLOOKUP(B123,#REF!,13,FALSE)</f>
        <v>#REF!</v>
      </c>
      <c r="I123" t="e">
        <f t="shared" si="7"/>
        <v>#REF!</v>
      </c>
      <c r="J123" t="e">
        <f>VLOOKUP(B123,#REF!,14,FALSE)</f>
        <v>#REF!</v>
      </c>
      <c r="K123" t="e">
        <f>IF(#REF!=J123,"对","错")</f>
        <v>#REF!</v>
      </c>
      <c r="L123" t="e">
        <f>VLOOKUP(B123,#REF!,15,FALSE)</f>
        <v>#REF!</v>
      </c>
      <c r="M123" t="e">
        <f>IF(#REF!=L123,"对","错")</f>
        <v>#REF!</v>
      </c>
    </row>
    <row r="124" ht="15" spans="1:13">
      <c r="A124" s="14"/>
      <c r="B124" s="10" t="s">
        <v>147</v>
      </c>
      <c r="C124" s="11">
        <v>1</v>
      </c>
      <c r="D124" s="12">
        <v>1</v>
      </c>
      <c r="E124" s="23"/>
      <c r="F124" s="23">
        <f t="shared" si="8"/>
        <v>2</v>
      </c>
      <c r="H124" t="e">
        <f>VLOOKUP(B124,#REF!,13,FALSE)</f>
        <v>#REF!</v>
      </c>
      <c r="I124" t="e">
        <f t="shared" si="7"/>
        <v>#REF!</v>
      </c>
      <c r="J124" t="e">
        <f>VLOOKUP(B124,#REF!,14,FALSE)</f>
        <v>#REF!</v>
      </c>
      <c r="K124" t="e">
        <f>IF(#REF!=J124,"对","错")</f>
        <v>#REF!</v>
      </c>
      <c r="L124" t="e">
        <f>VLOOKUP(B124,#REF!,15,FALSE)</f>
        <v>#REF!</v>
      </c>
      <c r="M124" t="e">
        <f>IF(#REF!=L124,"对","错")</f>
        <v>#REF!</v>
      </c>
    </row>
    <row r="125" ht="15" spans="1:13">
      <c r="A125" s="14"/>
      <c r="B125" s="10" t="s">
        <v>148</v>
      </c>
      <c r="C125" s="11"/>
      <c r="D125" s="12">
        <v>1</v>
      </c>
      <c r="E125" s="23">
        <v>1</v>
      </c>
      <c r="F125" s="23">
        <f t="shared" si="8"/>
        <v>2</v>
      </c>
      <c r="H125" t="e">
        <f>VLOOKUP(B125,#REF!,13,FALSE)</f>
        <v>#REF!</v>
      </c>
      <c r="I125" t="e">
        <f t="shared" si="7"/>
        <v>#REF!</v>
      </c>
      <c r="J125" t="e">
        <f>VLOOKUP(B125,#REF!,14,FALSE)</f>
        <v>#REF!</v>
      </c>
      <c r="K125" t="e">
        <f>IF(#REF!=J125,"对","错")</f>
        <v>#REF!</v>
      </c>
      <c r="L125" t="e">
        <f>VLOOKUP(B125,#REF!,15,FALSE)</f>
        <v>#REF!</v>
      </c>
      <c r="M125" t="e">
        <f>IF(#REF!=L125,"对","错")</f>
        <v>#REF!</v>
      </c>
    </row>
    <row r="126" ht="15" spans="1:13">
      <c r="A126" s="14"/>
      <c r="B126" s="10" t="s">
        <v>149</v>
      </c>
      <c r="C126" s="11"/>
      <c r="D126" s="12">
        <v>1</v>
      </c>
      <c r="E126" s="23"/>
      <c r="F126" s="23">
        <f t="shared" si="8"/>
        <v>1</v>
      </c>
      <c r="H126" t="e">
        <f>VLOOKUP(B126,#REF!,13,FALSE)</f>
        <v>#REF!</v>
      </c>
      <c r="I126" t="e">
        <f t="shared" si="7"/>
        <v>#REF!</v>
      </c>
      <c r="J126" t="e">
        <f>VLOOKUP(B126,#REF!,14,FALSE)</f>
        <v>#REF!</v>
      </c>
      <c r="K126" t="e">
        <f>IF(#REF!=J126,"对","错")</f>
        <v>#REF!</v>
      </c>
      <c r="L126" t="e">
        <f>VLOOKUP(B126,#REF!,15,FALSE)</f>
        <v>#REF!</v>
      </c>
      <c r="M126" t="e">
        <f>IF(#REF!=L126,"对","错")</f>
        <v>#REF!</v>
      </c>
    </row>
    <row r="127" ht="15" spans="1:13">
      <c r="A127" s="14"/>
      <c r="B127" s="10" t="s">
        <v>150</v>
      </c>
      <c r="C127" s="11"/>
      <c r="D127" s="12">
        <v>1</v>
      </c>
      <c r="E127" s="23"/>
      <c r="F127" s="23">
        <f t="shared" si="8"/>
        <v>1</v>
      </c>
      <c r="H127" t="e">
        <f>VLOOKUP(B127,#REF!,13,FALSE)</f>
        <v>#REF!</v>
      </c>
      <c r="I127" t="e">
        <f t="shared" si="7"/>
        <v>#REF!</v>
      </c>
      <c r="J127" t="e">
        <f>VLOOKUP(B127,#REF!,14,FALSE)</f>
        <v>#REF!</v>
      </c>
      <c r="K127" t="e">
        <f>IF(#REF!=J127,"对","错")</f>
        <v>#REF!</v>
      </c>
      <c r="L127" t="e">
        <f>VLOOKUP(B127,#REF!,15,FALSE)</f>
        <v>#REF!</v>
      </c>
      <c r="M127" t="e">
        <f>IF(#REF!=L127,"对","错")</f>
        <v>#REF!</v>
      </c>
    </row>
    <row r="128" ht="15" spans="1:13">
      <c r="A128" s="14"/>
      <c r="B128" s="10" t="s">
        <v>151</v>
      </c>
      <c r="C128" s="11"/>
      <c r="D128" s="12">
        <v>1</v>
      </c>
      <c r="E128" s="23"/>
      <c r="F128" s="23">
        <f t="shared" si="8"/>
        <v>1</v>
      </c>
      <c r="H128" t="e">
        <f>VLOOKUP(B128,#REF!,13,FALSE)</f>
        <v>#REF!</v>
      </c>
      <c r="I128" t="e">
        <f t="shared" si="7"/>
        <v>#REF!</v>
      </c>
      <c r="J128" t="e">
        <f>VLOOKUP(B128,#REF!,14,FALSE)</f>
        <v>#REF!</v>
      </c>
      <c r="K128" t="e">
        <f>IF(#REF!=J128,"对","错")</f>
        <v>#REF!</v>
      </c>
      <c r="L128" t="e">
        <f>VLOOKUP(B128,#REF!,15,FALSE)</f>
        <v>#REF!</v>
      </c>
      <c r="M128" t="e">
        <f>IF(#REF!=L128,"对","错")</f>
        <v>#REF!</v>
      </c>
    </row>
    <row r="129" ht="15" spans="1:13">
      <c r="A129" s="14"/>
      <c r="B129" s="10" t="s">
        <v>152</v>
      </c>
      <c r="C129" s="11"/>
      <c r="D129" s="12"/>
      <c r="E129" s="23">
        <v>1</v>
      </c>
      <c r="F129" s="23">
        <f t="shared" si="8"/>
        <v>1</v>
      </c>
      <c r="H129" t="e">
        <f>VLOOKUP(B129,#REF!,13,FALSE)</f>
        <v>#REF!</v>
      </c>
      <c r="I129" t="e">
        <f t="shared" si="7"/>
        <v>#REF!</v>
      </c>
      <c r="J129" t="e">
        <f>VLOOKUP(B129,#REF!,14,FALSE)</f>
        <v>#REF!</v>
      </c>
      <c r="K129" t="e">
        <f>IF(#REF!=J129,"对","错")</f>
        <v>#REF!</v>
      </c>
      <c r="L129" t="e">
        <f>VLOOKUP(B129,#REF!,15,FALSE)</f>
        <v>#REF!</v>
      </c>
      <c r="M129" t="e">
        <f>IF(#REF!=L129,"对","错")</f>
        <v>#REF!</v>
      </c>
    </row>
    <row r="130" ht="15" spans="1:13">
      <c r="A130" s="14"/>
      <c r="B130" s="10" t="s">
        <v>153</v>
      </c>
      <c r="C130" s="11"/>
      <c r="D130" s="12"/>
      <c r="E130" s="23">
        <v>1</v>
      </c>
      <c r="F130" s="23">
        <f t="shared" si="8"/>
        <v>1</v>
      </c>
      <c r="H130" t="e">
        <f>VLOOKUP(B130,#REF!,13,FALSE)</f>
        <v>#REF!</v>
      </c>
      <c r="I130" t="e">
        <f t="shared" si="7"/>
        <v>#REF!</v>
      </c>
      <c r="J130" t="e">
        <f>VLOOKUP(B130,#REF!,14,FALSE)</f>
        <v>#REF!</v>
      </c>
      <c r="K130" t="e">
        <f>IF(#REF!=J130,"对","错")</f>
        <v>#REF!</v>
      </c>
      <c r="L130" t="e">
        <f>VLOOKUP(B130,#REF!,15,FALSE)</f>
        <v>#REF!</v>
      </c>
      <c r="M130" t="e">
        <f>IF(#REF!=L130,"对","错")</f>
        <v>#REF!</v>
      </c>
    </row>
    <row r="131" ht="15" spans="1:13">
      <c r="A131" s="13" t="s">
        <v>154</v>
      </c>
      <c r="B131" s="10" t="s">
        <v>155</v>
      </c>
      <c r="C131" s="11"/>
      <c r="D131" s="12">
        <v>2</v>
      </c>
      <c r="E131" s="23">
        <v>1</v>
      </c>
      <c r="F131" s="23">
        <f t="shared" si="8"/>
        <v>3</v>
      </c>
      <c r="H131" t="e">
        <f>VLOOKUP(B131,#REF!,13,FALSE)</f>
        <v>#REF!</v>
      </c>
      <c r="I131" t="e">
        <f t="shared" ref="I131:I147" si="9">IF(C131=H131,"对","错")</f>
        <v>#REF!</v>
      </c>
      <c r="J131" t="e">
        <f>VLOOKUP(B131,#REF!,14,FALSE)</f>
        <v>#REF!</v>
      </c>
      <c r="K131" t="e">
        <f>IF(#REF!=J131,"对","错")</f>
        <v>#REF!</v>
      </c>
      <c r="L131" t="e">
        <f>VLOOKUP(B131,#REF!,15,FALSE)</f>
        <v>#REF!</v>
      </c>
      <c r="M131" t="e">
        <f>IF(#REF!=L131,"对","错")</f>
        <v>#REF!</v>
      </c>
    </row>
    <row r="132" ht="15" spans="1:13">
      <c r="A132" s="14"/>
      <c r="B132" s="10" t="s">
        <v>156</v>
      </c>
      <c r="C132" s="11"/>
      <c r="D132" s="12">
        <v>4</v>
      </c>
      <c r="E132" s="23">
        <v>2</v>
      </c>
      <c r="F132" s="23">
        <f t="shared" si="8"/>
        <v>6</v>
      </c>
      <c r="H132" t="e">
        <f>VLOOKUP(B132,#REF!,13,FALSE)</f>
        <v>#REF!</v>
      </c>
      <c r="I132" t="e">
        <f t="shared" si="9"/>
        <v>#REF!</v>
      </c>
      <c r="J132" t="e">
        <f>VLOOKUP(B132,#REF!,14,FALSE)</f>
        <v>#REF!</v>
      </c>
      <c r="K132" t="e">
        <f>IF(#REF!=J132,"对","错")</f>
        <v>#REF!</v>
      </c>
      <c r="L132" t="e">
        <f>VLOOKUP(B132,#REF!,15,FALSE)</f>
        <v>#REF!</v>
      </c>
      <c r="M132" t="e">
        <f>IF(#REF!=L132,"对","错")</f>
        <v>#REF!</v>
      </c>
    </row>
    <row r="133" ht="15" spans="1:13">
      <c r="A133" s="14"/>
      <c r="B133" s="10" t="s">
        <v>157</v>
      </c>
      <c r="C133" s="11">
        <v>1</v>
      </c>
      <c r="D133" s="12">
        <v>1</v>
      </c>
      <c r="E133" s="23">
        <v>1</v>
      </c>
      <c r="F133" s="23">
        <f t="shared" si="8"/>
        <v>3</v>
      </c>
      <c r="H133" t="e">
        <f>VLOOKUP(B133,#REF!,13,FALSE)</f>
        <v>#REF!</v>
      </c>
      <c r="I133" t="e">
        <f t="shared" si="9"/>
        <v>#REF!</v>
      </c>
      <c r="J133" t="e">
        <f>VLOOKUP(B133,#REF!,14,FALSE)</f>
        <v>#REF!</v>
      </c>
      <c r="K133" t="e">
        <f>IF(#REF!=J133,"对","错")</f>
        <v>#REF!</v>
      </c>
      <c r="L133" t="e">
        <f>VLOOKUP(B133,#REF!,15,FALSE)</f>
        <v>#REF!</v>
      </c>
      <c r="M133" t="e">
        <f>IF(#REF!=L133,"对","错")</f>
        <v>#REF!</v>
      </c>
    </row>
    <row r="134" ht="15" spans="1:13">
      <c r="A134" s="14"/>
      <c r="B134" s="10" t="s">
        <v>158</v>
      </c>
      <c r="C134" s="11">
        <v>1</v>
      </c>
      <c r="D134" s="12">
        <v>4</v>
      </c>
      <c r="E134" s="23">
        <v>2</v>
      </c>
      <c r="F134" s="23">
        <f>C134+D134+E134</f>
        <v>7</v>
      </c>
      <c r="H134" t="e">
        <f>VLOOKUP(B134,#REF!,13,FALSE)</f>
        <v>#REF!</v>
      </c>
      <c r="I134" t="e">
        <f t="shared" si="9"/>
        <v>#REF!</v>
      </c>
      <c r="J134" t="e">
        <f>VLOOKUP(B134,#REF!,14,FALSE)</f>
        <v>#REF!</v>
      </c>
      <c r="K134" t="e">
        <f>IF(#REF!=J134,"对","错")</f>
        <v>#REF!</v>
      </c>
      <c r="L134" t="e">
        <f>VLOOKUP(B134,#REF!,15,FALSE)</f>
        <v>#REF!</v>
      </c>
      <c r="M134" t="e">
        <f>IF(#REF!=L134,"对","错")</f>
        <v>#REF!</v>
      </c>
    </row>
    <row r="135" ht="15" spans="1:13">
      <c r="A135" s="14"/>
      <c r="B135" s="10" t="s">
        <v>159</v>
      </c>
      <c r="C135" s="11"/>
      <c r="D135" s="12">
        <v>1</v>
      </c>
      <c r="E135" s="23">
        <v>1</v>
      </c>
      <c r="F135" s="23">
        <f>C135+D135+E135</f>
        <v>2</v>
      </c>
      <c r="H135" t="e">
        <f>VLOOKUP(B135,#REF!,13,FALSE)</f>
        <v>#REF!</v>
      </c>
      <c r="I135" t="e">
        <f t="shared" si="9"/>
        <v>#REF!</v>
      </c>
      <c r="J135" t="e">
        <f>VLOOKUP(B135,#REF!,14,FALSE)</f>
        <v>#REF!</v>
      </c>
      <c r="K135" t="e">
        <f>IF(#REF!=J135,"对","错")</f>
        <v>#REF!</v>
      </c>
      <c r="L135" t="e">
        <f>VLOOKUP(B135,#REF!,15,FALSE)</f>
        <v>#REF!</v>
      </c>
      <c r="M135" t="e">
        <f>IF(#REF!=L135,"对","错")</f>
        <v>#REF!</v>
      </c>
    </row>
    <row r="136" ht="15" spans="1:13">
      <c r="A136" s="14"/>
      <c r="B136" s="10" t="s">
        <v>160</v>
      </c>
      <c r="C136" s="11">
        <v>1</v>
      </c>
      <c r="D136" s="12">
        <v>2</v>
      </c>
      <c r="E136" s="23">
        <v>1</v>
      </c>
      <c r="F136" s="23">
        <f>C136+D136+E136</f>
        <v>4</v>
      </c>
      <c r="H136" t="e">
        <f>VLOOKUP(B136,#REF!,13,FALSE)</f>
        <v>#REF!</v>
      </c>
      <c r="I136" t="e">
        <f t="shared" si="9"/>
        <v>#REF!</v>
      </c>
      <c r="J136" t="e">
        <f>VLOOKUP(B136,#REF!,14,FALSE)</f>
        <v>#REF!</v>
      </c>
      <c r="K136" t="e">
        <f>IF(#REF!=J136,"对","错")</f>
        <v>#REF!</v>
      </c>
      <c r="L136" t="e">
        <f>VLOOKUP(B136,#REF!,15,FALSE)</f>
        <v>#REF!</v>
      </c>
      <c r="M136" t="e">
        <f>IF(#REF!=L136,"对","错")</f>
        <v>#REF!</v>
      </c>
    </row>
    <row r="137" ht="15" spans="1:13">
      <c r="A137" s="14"/>
      <c r="B137" s="10" t="s">
        <v>161</v>
      </c>
      <c r="C137" s="11"/>
      <c r="D137" s="12">
        <v>4</v>
      </c>
      <c r="E137" s="23">
        <v>1</v>
      </c>
      <c r="F137" s="23">
        <f>C137+D137+E137</f>
        <v>5</v>
      </c>
      <c r="H137" t="e">
        <f>VLOOKUP(B137,#REF!,13,FALSE)</f>
        <v>#REF!</v>
      </c>
      <c r="I137" t="e">
        <f t="shared" si="9"/>
        <v>#REF!</v>
      </c>
      <c r="J137" t="e">
        <f>VLOOKUP(B137,#REF!,14,FALSE)</f>
        <v>#REF!</v>
      </c>
      <c r="K137" t="e">
        <f>IF(#REF!=J137,"对","错")</f>
        <v>#REF!</v>
      </c>
      <c r="L137" t="e">
        <f>VLOOKUP(B137,#REF!,15,FALSE)</f>
        <v>#REF!</v>
      </c>
      <c r="M137" t="e">
        <f>IF(#REF!=L137,"对","错")</f>
        <v>#REF!</v>
      </c>
    </row>
    <row r="138" ht="15" spans="1:13">
      <c r="A138" s="14"/>
      <c r="B138" s="10" t="s">
        <v>162</v>
      </c>
      <c r="C138" s="11"/>
      <c r="D138" s="12">
        <v>3</v>
      </c>
      <c r="E138" s="23">
        <v>1</v>
      </c>
      <c r="F138" s="23">
        <f>C138+D138+E138</f>
        <v>4</v>
      </c>
      <c r="H138" t="e">
        <f>VLOOKUP(B138,#REF!,13,FALSE)</f>
        <v>#REF!</v>
      </c>
      <c r="I138" t="e">
        <f t="shared" si="9"/>
        <v>#REF!</v>
      </c>
      <c r="J138" t="e">
        <f>VLOOKUP(B138,#REF!,14,FALSE)</f>
        <v>#REF!</v>
      </c>
      <c r="K138" t="e">
        <f>IF(#REF!=J138,"对","错")</f>
        <v>#REF!</v>
      </c>
      <c r="L138" t="e">
        <f>VLOOKUP(B138,#REF!,15,FALSE)</f>
        <v>#REF!</v>
      </c>
      <c r="M138" t="e">
        <f>IF(#REF!=L138,"对","错")</f>
        <v>#REF!</v>
      </c>
    </row>
    <row r="139" ht="15" spans="1:13">
      <c r="A139" s="14"/>
      <c r="B139" s="10" t="s">
        <v>163</v>
      </c>
      <c r="C139" s="11"/>
      <c r="D139" s="12">
        <v>2</v>
      </c>
      <c r="E139" s="23">
        <v>1</v>
      </c>
      <c r="F139" s="23">
        <f>C139+D139+E139</f>
        <v>3</v>
      </c>
      <c r="H139" t="e">
        <f>VLOOKUP(B139,#REF!,13,FALSE)</f>
        <v>#REF!</v>
      </c>
      <c r="I139" t="e">
        <f t="shared" si="9"/>
        <v>#REF!</v>
      </c>
      <c r="J139" t="e">
        <f>VLOOKUP(B139,#REF!,14,FALSE)</f>
        <v>#REF!</v>
      </c>
      <c r="K139" t="e">
        <f>IF(#REF!=J139,"对","错")</f>
        <v>#REF!</v>
      </c>
      <c r="L139" t="e">
        <f>VLOOKUP(B139,#REF!,15,FALSE)</f>
        <v>#REF!</v>
      </c>
      <c r="M139" t="e">
        <f>IF(#REF!=L139,"对","错")</f>
        <v>#REF!</v>
      </c>
    </row>
    <row r="140" ht="15" spans="1:13">
      <c r="A140" s="14"/>
      <c r="B140" s="10" t="s">
        <v>164</v>
      </c>
      <c r="C140" s="11"/>
      <c r="D140" s="12">
        <v>5</v>
      </c>
      <c r="E140" s="23">
        <v>1</v>
      </c>
      <c r="F140" s="23">
        <f>C140+D140+E140</f>
        <v>6</v>
      </c>
      <c r="H140" t="e">
        <f>VLOOKUP(B140,#REF!,13,FALSE)</f>
        <v>#REF!</v>
      </c>
      <c r="I140" t="e">
        <f t="shared" si="9"/>
        <v>#REF!</v>
      </c>
      <c r="J140" t="e">
        <f>VLOOKUP(B140,#REF!,14,FALSE)</f>
        <v>#REF!</v>
      </c>
      <c r="K140" t="e">
        <f>IF(#REF!=J140,"对","错")</f>
        <v>#REF!</v>
      </c>
      <c r="L140" t="e">
        <f>VLOOKUP(B140,#REF!,15,FALSE)</f>
        <v>#REF!</v>
      </c>
      <c r="M140" t="e">
        <f>IF(#REF!=L140,"对","错")</f>
        <v>#REF!</v>
      </c>
    </row>
    <row r="141" ht="15" spans="1:13">
      <c r="A141" s="14"/>
      <c r="B141" s="10" t="s">
        <v>165</v>
      </c>
      <c r="C141" s="11"/>
      <c r="D141" s="12">
        <v>4</v>
      </c>
      <c r="E141" s="23">
        <v>1</v>
      </c>
      <c r="F141" s="23">
        <f>C141+D141+E141</f>
        <v>5</v>
      </c>
      <c r="H141" t="e">
        <f>VLOOKUP(B141,#REF!,13,FALSE)</f>
        <v>#REF!</v>
      </c>
      <c r="I141" t="e">
        <f t="shared" si="9"/>
        <v>#REF!</v>
      </c>
      <c r="J141" t="e">
        <f>VLOOKUP(B141,#REF!,14,FALSE)</f>
        <v>#REF!</v>
      </c>
      <c r="K141" t="e">
        <f>IF(#REF!=J141,"对","错")</f>
        <v>#REF!</v>
      </c>
      <c r="L141" t="e">
        <f>VLOOKUP(B141,#REF!,15,FALSE)</f>
        <v>#REF!</v>
      </c>
      <c r="M141" t="e">
        <f>IF(#REF!=L141,"对","错")</f>
        <v>#REF!</v>
      </c>
    </row>
    <row r="142" ht="15" spans="1:13">
      <c r="A142" s="14"/>
      <c r="B142" s="10" t="s">
        <v>166</v>
      </c>
      <c r="C142" s="11"/>
      <c r="D142" s="12">
        <v>4</v>
      </c>
      <c r="E142" s="23">
        <v>1</v>
      </c>
      <c r="F142" s="23">
        <f>C142+D142+E142</f>
        <v>5</v>
      </c>
      <c r="H142" t="e">
        <f>VLOOKUP(B142,#REF!,13,FALSE)</f>
        <v>#REF!</v>
      </c>
      <c r="I142" t="e">
        <f t="shared" si="9"/>
        <v>#REF!</v>
      </c>
      <c r="J142" t="e">
        <f>VLOOKUP(B142,#REF!,14,FALSE)</f>
        <v>#REF!</v>
      </c>
      <c r="K142" t="e">
        <f>IF(#REF!=J142,"对","错")</f>
        <v>#REF!</v>
      </c>
      <c r="L142" t="e">
        <f>VLOOKUP(B142,#REF!,15,FALSE)</f>
        <v>#REF!</v>
      </c>
      <c r="M142" t="e">
        <f>IF(#REF!=L142,"对","错")</f>
        <v>#REF!</v>
      </c>
    </row>
    <row r="143" ht="15" spans="1:13">
      <c r="A143" s="14"/>
      <c r="B143" s="10" t="s">
        <v>167</v>
      </c>
      <c r="C143" s="11"/>
      <c r="D143" s="12">
        <v>5</v>
      </c>
      <c r="E143" s="23">
        <v>1</v>
      </c>
      <c r="F143" s="23">
        <f>C143+D143+E143</f>
        <v>6</v>
      </c>
      <c r="H143" t="e">
        <f>VLOOKUP(B143,#REF!,13,FALSE)</f>
        <v>#REF!</v>
      </c>
      <c r="I143" t="e">
        <f t="shared" si="9"/>
        <v>#REF!</v>
      </c>
      <c r="J143" t="e">
        <f>VLOOKUP(B143,#REF!,14,FALSE)</f>
        <v>#REF!</v>
      </c>
      <c r="K143" t="e">
        <f>IF(#REF!=J143,"对","错")</f>
        <v>#REF!</v>
      </c>
      <c r="L143" t="e">
        <f>VLOOKUP(B143,#REF!,15,FALSE)</f>
        <v>#REF!</v>
      </c>
      <c r="M143" t="e">
        <f>IF(#REF!=L143,"对","错")</f>
        <v>#REF!</v>
      </c>
    </row>
    <row r="144" ht="15" spans="1:13">
      <c r="A144" s="14"/>
      <c r="B144" s="10" t="s">
        <v>168</v>
      </c>
      <c r="C144" s="11"/>
      <c r="D144" s="12">
        <v>2</v>
      </c>
      <c r="E144" s="23">
        <v>1</v>
      </c>
      <c r="F144" s="23">
        <f>C144+D144+E144</f>
        <v>3</v>
      </c>
      <c r="H144" t="e">
        <f>VLOOKUP(B144,#REF!,13,FALSE)</f>
        <v>#REF!</v>
      </c>
      <c r="I144" t="e">
        <f t="shared" si="9"/>
        <v>#REF!</v>
      </c>
      <c r="J144" t="e">
        <f>VLOOKUP(B144,#REF!,14,FALSE)</f>
        <v>#REF!</v>
      </c>
      <c r="K144" t="e">
        <f>IF(#REF!=J144,"对","错")</f>
        <v>#REF!</v>
      </c>
      <c r="L144" t="e">
        <f>VLOOKUP(B144,#REF!,15,FALSE)</f>
        <v>#REF!</v>
      </c>
      <c r="M144" t="e">
        <f>IF(#REF!=L144,"对","错")</f>
        <v>#REF!</v>
      </c>
    </row>
    <row r="145" ht="15" spans="1:13">
      <c r="A145" s="14"/>
      <c r="B145" s="10" t="s">
        <v>169</v>
      </c>
      <c r="C145" s="11"/>
      <c r="D145" s="12">
        <v>4</v>
      </c>
      <c r="E145" s="23">
        <v>1</v>
      </c>
      <c r="F145" s="23">
        <f>C145+D145+E145</f>
        <v>5</v>
      </c>
      <c r="H145" t="e">
        <f>VLOOKUP(B145,#REF!,13,FALSE)</f>
        <v>#REF!</v>
      </c>
      <c r="I145" t="e">
        <f t="shared" si="9"/>
        <v>#REF!</v>
      </c>
      <c r="J145" t="e">
        <f>VLOOKUP(B145,#REF!,14,FALSE)</f>
        <v>#REF!</v>
      </c>
      <c r="K145" t="e">
        <f>IF(#REF!=J145,"对","错")</f>
        <v>#REF!</v>
      </c>
      <c r="L145" t="e">
        <f>VLOOKUP(B145,#REF!,15,FALSE)</f>
        <v>#REF!</v>
      </c>
      <c r="M145" t="e">
        <f>IF(#REF!=L145,"对","错")</f>
        <v>#REF!</v>
      </c>
    </row>
    <row r="146" ht="15" spans="1:13">
      <c r="A146" s="14"/>
      <c r="B146" s="10" t="s">
        <v>170</v>
      </c>
      <c r="C146" s="11"/>
      <c r="D146" s="12">
        <v>1</v>
      </c>
      <c r="E146" s="23">
        <v>1</v>
      </c>
      <c r="F146" s="23">
        <f>C146+D146+E146</f>
        <v>2</v>
      </c>
      <c r="H146" t="e">
        <f>VLOOKUP(B146,#REF!,13,FALSE)</f>
        <v>#REF!</v>
      </c>
      <c r="I146" t="e">
        <f t="shared" si="9"/>
        <v>#REF!</v>
      </c>
      <c r="J146" t="e">
        <f>VLOOKUP(B146,#REF!,14,FALSE)</f>
        <v>#REF!</v>
      </c>
      <c r="K146" t="e">
        <f>IF(#REF!=J146,"对","错")</f>
        <v>#REF!</v>
      </c>
      <c r="L146" t="e">
        <f>VLOOKUP(B146,#REF!,15,FALSE)</f>
        <v>#REF!</v>
      </c>
      <c r="M146" t="e">
        <f>IF(#REF!=L146,"对","错")</f>
        <v>#REF!</v>
      </c>
    </row>
    <row r="147" ht="15" spans="1:13">
      <c r="A147" s="18"/>
      <c r="B147" s="10" t="s">
        <v>171</v>
      </c>
      <c r="C147" s="11">
        <v>1</v>
      </c>
      <c r="D147" s="12">
        <v>7</v>
      </c>
      <c r="E147" s="23">
        <v>2</v>
      </c>
      <c r="F147" s="23">
        <f>C147+D147+E147</f>
        <v>10</v>
      </c>
      <c r="H147" t="e">
        <f>VLOOKUP(B147,#REF!,13,FALSE)</f>
        <v>#REF!</v>
      </c>
      <c r="I147" t="e">
        <f t="shared" si="9"/>
        <v>#REF!</v>
      </c>
      <c r="J147" t="e">
        <f>VLOOKUP(B147,#REF!,14,FALSE)</f>
        <v>#REF!</v>
      </c>
      <c r="K147" t="e">
        <f>IF(#REF!=J147,"对","错")</f>
        <v>#REF!</v>
      </c>
      <c r="L147" t="e">
        <f>VLOOKUP(B147,#REF!,15,FALSE)</f>
        <v>#REF!</v>
      </c>
      <c r="M147" t="e">
        <f>IF(#REF!=L147,"对","错")</f>
        <v>#REF!</v>
      </c>
    </row>
    <row r="148" ht="15" spans="1:6">
      <c r="A148" s="10" t="s">
        <v>7</v>
      </c>
      <c r="B148" s="10"/>
      <c r="C148" s="11">
        <f>SUM(C5:C147)</f>
        <v>113</v>
      </c>
      <c r="D148" s="12">
        <f>SUM(D5:D147)</f>
        <v>736</v>
      </c>
      <c r="E148" s="11">
        <f>SUM(E5:E147)</f>
        <v>216</v>
      </c>
      <c r="F148" s="23">
        <f>C148+D148+E148</f>
        <v>1065</v>
      </c>
    </row>
  </sheetData>
  <autoFilter xmlns:etc="http://www.wps.cn/officeDocument/2017/etCustomData" ref="A1:F148" etc:filterBottomFollowUsedRange="0">
    <extLst/>
  </autoFilter>
  <mergeCells count="28">
    <mergeCell ref="A1:F1"/>
    <mergeCell ref="C2:F2"/>
    <mergeCell ref="H4:M4"/>
    <mergeCell ref="A148:B148"/>
    <mergeCell ref="A2:A4"/>
    <mergeCell ref="A6:A11"/>
    <mergeCell ref="A12:A16"/>
    <mergeCell ref="A17:A21"/>
    <mergeCell ref="A22:A27"/>
    <mergeCell ref="A28:A34"/>
    <mergeCell ref="A35:A37"/>
    <mergeCell ref="A38:A41"/>
    <mergeCell ref="A42:A45"/>
    <mergeCell ref="A46:A55"/>
    <mergeCell ref="A56:A64"/>
    <mergeCell ref="A65:A72"/>
    <mergeCell ref="A73:A78"/>
    <mergeCell ref="A79:A85"/>
    <mergeCell ref="A86:A93"/>
    <mergeCell ref="A94:A98"/>
    <mergeCell ref="A100:A112"/>
    <mergeCell ref="A113:A130"/>
    <mergeCell ref="A131:A147"/>
    <mergeCell ref="B2:B4"/>
    <mergeCell ref="C3:C4"/>
    <mergeCell ref="D3:D4"/>
    <mergeCell ref="E3:E4"/>
    <mergeCell ref="F3:F4"/>
  </mergeCells>
  <printOptions horizontalCentered="1"/>
  <pageMargins left="0.751388888888889" right="0.751388888888889" top="1" bottom="1" header="0.5" footer="0.5"/>
  <pageSetup paperSize="9" scale="88" orientation="portrait" horizontalDpi="600"/>
  <headerFooter/>
  <rowBreaks count="3" manualBreakCount="3">
    <brk id="45" max="16383" man="1"/>
    <brk id="85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戴希文</dc:creator>
  <cp:lastModifiedBy>greatwall</cp:lastModifiedBy>
  <dcterms:created xsi:type="dcterms:W3CDTF">2015-06-10T02:19:00Z</dcterms:created>
  <dcterms:modified xsi:type="dcterms:W3CDTF">2025-11-27T16:54:15Z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113C001F7CC4173752DF016992376D68_43</vt:lpwstr>
  </property>
  <property fmtid="{D5CDD505-2E9C-101B-9397-08002B2CF9AE}" pid="3" name="KSOProductBuildVer">
    <vt:lpwstr>2052-12.8.2.20327</vt:lpwstr>
  </property>
</Properties>
</file>