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bookViews>
  <sheets>
    <sheet name="Sheet1" sheetId="1" r:id="rId1"/>
    <sheet name="Sheet2" sheetId="2" r:id="rId2"/>
    <sheet name="Sheet3" sheetId="3" r:id="rId3"/>
  </sheets>
  <definedNames>
    <definedName name="_xlnm._FilterDatabase" localSheetId="0" hidden="1">Sheet1!$A$3:$K$133</definedName>
  </definedNames>
  <calcPr calcId="144525"/>
</workbook>
</file>

<file path=xl/sharedStrings.xml><?xml version="1.0" encoding="utf-8"?>
<sst xmlns="http://schemas.openxmlformats.org/spreadsheetml/2006/main" count="902" uniqueCount="511">
  <si>
    <t>附件</t>
  </si>
  <si>
    <t>遵义市2025年面向社会公开招聘大学生乡村医生事业单位工作人员总成绩及进入
下一个环节人员名单</t>
  </si>
  <si>
    <t>序号</t>
  </si>
  <si>
    <t>姓名</t>
  </si>
  <si>
    <t>准考证号</t>
  </si>
  <si>
    <t>报考单位</t>
  </si>
  <si>
    <t>报考职位及代码</t>
  </si>
  <si>
    <t>笔试成绩</t>
  </si>
  <si>
    <t>面试成绩</t>
  </si>
  <si>
    <t>笔试面试折算后总成绩</t>
  </si>
  <si>
    <t>报考岗位总成绩排名</t>
  </si>
  <si>
    <t>是否进入体检环节</t>
  </si>
  <si>
    <t>备注</t>
  </si>
  <si>
    <t>宋桂林</t>
  </si>
  <si>
    <t>202530100614</t>
  </si>
  <si>
    <t>红花岗区巷口镇卫生院</t>
  </si>
  <si>
    <t>大学生村医202510103</t>
  </si>
  <si>
    <t>111.39</t>
  </si>
  <si>
    <t>1</t>
  </si>
  <si>
    <t>是</t>
  </si>
  <si>
    <t>黄福平</t>
  </si>
  <si>
    <t>202530100312</t>
  </si>
  <si>
    <t>105.30</t>
  </si>
  <si>
    <t>2</t>
  </si>
  <si>
    <t>否</t>
  </si>
  <si>
    <t>王云菲</t>
  </si>
  <si>
    <t>202530100502</t>
  </si>
  <si>
    <t>100.91</t>
  </si>
  <si>
    <t>3</t>
  </si>
  <si>
    <t>刘兰</t>
  </si>
  <si>
    <t>202530100706</t>
  </si>
  <si>
    <t>红花岗金鼎山镇卫生院</t>
  </si>
  <si>
    <t>大学生村医202510104</t>
  </si>
  <si>
    <t>103.34</t>
  </si>
  <si>
    <t>杨淼</t>
  </si>
  <si>
    <t>202530100719</t>
  </si>
  <si>
    <t>101.22</t>
  </si>
  <si>
    <t>朱雨停</t>
  </si>
  <si>
    <t>202530100923</t>
  </si>
  <si>
    <t>103.71</t>
  </si>
  <si>
    <t>周淋雨</t>
  </si>
  <si>
    <t>202530100421</t>
  </si>
  <si>
    <t>播州区三合镇中心卫生院</t>
  </si>
  <si>
    <t>大学生村医202510129</t>
  </si>
  <si>
    <t>114.81</t>
  </si>
  <si>
    <t>陈铠</t>
  </si>
  <si>
    <t>202530100313</t>
  </si>
  <si>
    <t>104.56</t>
  </si>
  <si>
    <t>陈冲</t>
  </si>
  <si>
    <t>202530100716</t>
  </si>
  <si>
    <t>107.77</t>
  </si>
  <si>
    <t>管庆伟</t>
  </si>
  <si>
    <t>202530100920</t>
  </si>
  <si>
    <t>105.32</t>
  </si>
  <si>
    <t>4</t>
  </si>
  <si>
    <t>申学霞</t>
  </si>
  <si>
    <t>202530100908</t>
  </si>
  <si>
    <t>103.24</t>
  </si>
  <si>
    <t>5</t>
  </si>
  <si>
    <t>黄海涛</t>
  </si>
  <si>
    <t>202530100219</t>
  </si>
  <si>
    <t>104.16</t>
  </si>
  <si>
    <t>6</t>
  </si>
  <si>
    <t>宋思学</t>
  </si>
  <si>
    <t>202530100505</t>
  </si>
  <si>
    <t>106.77</t>
  </si>
  <si>
    <t>7</t>
  </si>
  <si>
    <t>黄玉豪</t>
  </si>
  <si>
    <t>202530100801</t>
  </si>
  <si>
    <t>102.04</t>
  </si>
  <si>
    <t>8</t>
  </si>
  <si>
    <t>蓬梅</t>
  </si>
  <si>
    <t>202530100625</t>
  </si>
  <si>
    <t>104.95</t>
  </si>
  <si>
    <t>9</t>
  </si>
  <si>
    <t>袁晓柔</t>
  </si>
  <si>
    <t>202530100710</t>
  </si>
  <si>
    <t>101.90</t>
  </si>
  <si>
    <t>10</t>
  </si>
  <si>
    <t>李涛</t>
  </si>
  <si>
    <t>202530100401</t>
  </si>
  <si>
    <t>94.52</t>
  </si>
  <si>
    <t>11</t>
  </si>
  <si>
    <t>陈楠松</t>
  </si>
  <si>
    <t>202530100703</t>
  </si>
  <si>
    <t>89.56</t>
  </si>
  <si>
    <t>12</t>
  </si>
  <si>
    <t>田园艺</t>
  </si>
  <si>
    <t>202530100203</t>
  </si>
  <si>
    <t>89.73</t>
  </si>
  <si>
    <t>13</t>
  </si>
  <si>
    <t>白菓</t>
  </si>
  <si>
    <t>202530100825</t>
  </si>
  <si>
    <t>94.18</t>
  </si>
  <si>
    <t>14</t>
  </si>
  <si>
    <t>罗阿艳</t>
  </si>
  <si>
    <t>202530100803</t>
  </si>
  <si>
    <t>91.19</t>
  </si>
  <si>
    <t>15</t>
  </si>
  <si>
    <t>王林飞</t>
  </si>
  <si>
    <t>202530100311</t>
  </si>
  <si>
    <t>93.04</t>
  </si>
  <si>
    <t>16</t>
  </si>
  <si>
    <t>赵静</t>
  </si>
  <si>
    <t>202530100501</t>
  </si>
  <si>
    <t>90.64</t>
  </si>
  <si>
    <t>17</t>
  </si>
  <si>
    <t>郑磊</t>
  </si>
  <si>
    <t>202530100609</t>
  </si>
  <si>
    <t>89.24</t>
  </si>
  <si>
    <t>-</t>
  </si>
  <si>
    <t>周小丽</t>
  </si>
  <si>
    <t>202530100524</t>
  </si>
  <si>
    <t>99.72</t>
  </si>
  <si>
    <t>黄蕾</t>
  </si>
  <si>
    <t>202530100323</t>
  </si>
  <si>
    <t>96.39</t>
  </si>
  <si>
    <t>郑位玉</t>
  </si>
  <si>
    <t>202530100629</t>
  </si>
  <si>
    <t>95.22</t>
  </si>
  <si>
    <t>甘创</t>
  </si>
  <si>
    <t>202530100513</t>
  </si>
  <si>
    <t>播州区泮水镇中心卫生院</t>
  </si>
  <si>
    <t>大学生村医202510127</t>
  </si>
  <si>
    <t>100.45</t>
  </si>
  <si>
    <t>谭颖之</t>
  </si>
  <si>
    <t>202530100707</t>
  </si>
  <si>
    <t>91.08</t>
  </si>
  <si>
    <t>李会玲</t>
  </si>
  <si>
    <t>202530100215</t>
  </si>
  <si>
    <t>87.91</t>
  </si>
  <si>
    <t>刘福涛</t>
  </si>
  <si>
    <t>202530100820</t>
  </si>
  <si>
    <t>86.57</t>
  </si>
  <si>
    <t>申林芳</t>
  </si>
  <si>
    <t>202530100810</t>
  </si>
  <si>
    <t>72.60</t>
  </si>
  <si>
    <t>孙中悦</t>
  </si>
  <si>
    <t>202530100123</t>
  </si>
  <si>
    <t>播州区三岔镇卫生院</t>
  </si>
  <si>
    <t>大学生村医202510119</t>
  </si>
  <si>
    <t>106.40</t>
  </si>
  <si>
    <t>陈元丽</t>
  </si>
  <si>
    <t>202530100417</t>
  </si>
  <si>
    <t>103.57</t>
  </si>
  <si>
    <t>王庆伟</t>
  </si>
  <si>
    <t>202530100705</t>
  </si>
  <si>
    <t>89.39</t>
  </si>
  <si>
    <t>陈星合</t>
  </si>
  <si>
    <t>202530100814</t>
  </si>
  <si>
    <t>播州区尚嵇镇卫生院</t>
  </si>
  <si>
    <t>大学生村医202510130</t>
  </si>
  <si>
    <t>99.25</t>
  </si>
  <si>
    <t>谢念</t>
  </si>
  <si>
    <t>202530100509</t>
  </si>
  <si>
    <t>96.53</t>
  </si>
  <si>
    <t>李艳</t>
  </si>
  <si>
    <t>202530100126</t>
  </si>
  <si>
    <t>94.53</t>
  </si>
  <si>
    <t>陈玉洁</t>
  </si>
  <si>
    <t>202530100424</t>
  </si>
  <si>
    <t>87.27</t>
  </si>
  <si>
    <t>罗佳顺</t>
  </si>
  <si>
    <t>202530100901</t>
  </si>
  <si>
    <t>80.05</t>
  </si>
  <si>
    <t>李恩同</t>
  </si>
  <si>
    <t>202530100610</t>
  </si>
  <si>
    <t>91.85</t>
  </si>
  <si>
    <t>杨萱</t>
  </si>
  <si>
    <t>202530100201</t>
  </si>
  <si>
    <t>播州区石板镇卫生院</t>
  </si>
  <si>
    <t>大学生村医202510124</t>
  </si>
  <si>
    <t>98.18</t>
  </si>
  <si>
    <t>帅俊威</t>
  </si>
  <si>
    <t>202530100209</t>
  </si>
  <si>
    <t>105.10</t>
  </si>
  <si>
    <t>毛天林</t>
  </si>
  <si>
    <t>202530100822</t>
  </si>
  <si>
    <t>83.37</t>
  </si>
  <si>
    <t>何坤伟</t>
  </si>
  <si>
    <t>202530100116</t>
  </si>
  <si>
    <t>76.01</t>
  </si>
  <si>
    <t>向偲银</t>
  </si>
  <si>
    <t>202530100122</t>
  </si>
  <si>
    <t>播州区乌江镇卫生院</t>
  </si>
  <si>
    <t>大学生村医202510120</t>
  </si>
  <si>
    <t>95.91</t>
  </si>
  <si>
    <t>周友</t>
  </si>
  <si>
    <t>202530100718</t>
  </si>
  <si>
    <t>100.87</t>
  </si>
  <si>
    <t>王正吉</t>
  </si>
  <si>
    <t>202530100816</t>
  </si>
  <si>
    <t>94.91</t>
  </si>
  <si>
    <t>杨新艳</t>
  </si>
  <si>
    <t>202530100827</t>
  </si>
  <si>
    <t>91.14</t>
  </si>
  <si>
    <t>李勇</t>
  </si>
  <si>
    <t>202530100411</t>
  </si>
  <si>
    <t>78.47</t>
  </si>
  <si>
    <t>张思燕</t>
  </si>
  <si>
    <t>202530100828</t>
  </si>
  <si>
    <t>77.57</t>
  </si>
  <si>
    <t>杨雪梅</t>
  </si>
  <si>
    <t>202530100427</t>
  </si>
  <si>
    <t>新蒲新区虾子镇中心卫生院</t>
  </si>
  <si>
    <t>大学生村医202510102</t>
  </si>
  <si>
    <t>97.32</t>
  </si>
  <si>
    <t>龚明婵</t>
  </si>
  <si>
    <t>202530100317</t>
  </si>
  <si>
    <t>96.97</t>
  </si>
  <si>
    <t>王永韦</t>
  </si>
  <si>
    <t>202530100221</t>
  </si>
  <si>
    <t>98.66</t>
  </si>
  <si>
    <t>娄润兰</t>
  </si>
  <si>
    <t>202530100919</t>
  </si>
  <si>
    <t>桐梓县芭蕉镇卫生院</t>
  </si>
  <si>
    <t>大学生村医202510105</t>
  </si>
  <si>
    <t>95.41</t>
  </si>
  <si>
    <t>郑敏</t>
  </si>
  <si>
    <t>202530100714</t>
  </si>
  <si>
    <t>桐梓县黄莲乡卫生院</t>
  </si>
  <si>
    <t>大学生村医202510106</t>
  </si>
  <si>
    <t>105.26</t>
  </si>
  <si>
    <t>安琦</t>
  </si>
  <si>
    <t>202530100324</t>
  </si>
  <si>
    <t>仁怀市合马镇卫生院</t>
  </si>
  <si>
    <t>大学生村医202510116</t>
  </si>
  <si>
    <t>96.77</t>
  </si>
  <si>
    <t>姜利容</t>
  </si>
  <si>
    <t>202530100723</t>
  </si>
  <si>
    <t>97.04</t>
  </si>
  <si>
    <t>杨京凤</t>
  </si>
  <si>
    <t>202530100527</t>
  </si>
  <si>
    <t>99.45</t>
  </si>
  <si>
    <t>陈宗浪</t>
  </si>
  <si>
    <t>202530100724</t>
  </si>
  <si>
    <t>仁怀市火石镇卫生院</t>
  </si>
  <si>
    <t>大学生村医202510117</t>
  </si>
  <si>
    <t>94.36</t>
  </si>
  <si>
    <t>王福来</t>
  </si>
  <si>
    <t>202530100511</t>
  </si>
  <si>
    <t>89.27</t>
  </si>
  <si>
    <t>黄仕茜</t>
  </si>
  <si>
    <t>202530100223</t>
  </si>
  <si>
    <t>99.53</t>
  </si>
  <si>
    <t>陈婷婷</t>
  </si>
  <si>
    <t>202530100111</t>
  </si>
  <si>
    <t>仁怀市后山乡卫生院</t>
  </si>
  <si>
    <t>大学生村医202510118</t>
  </si>
  <si>
    <t>96.86</t>
  </si>
  <si>
    <t>周云</t>
  </si>
  <si>
    <t>202530100809</t>
  </si>
  <si>
    <t>92.28</t>
  </si>
  <si>
    <t>张娜娜</t>
  </si>
  <si>
    <t>202530100314</t>
  </si>
  <si>
    <t>91.54</t>
  </si>
  <si>
    <t>商朝会</t>
  </si>
  <si>
    <t>202530100722</t>
  </si>
  <si>
    <t>赤水市旺隆中心卫生院</t>
  </si>
  <si>
    <t>大学生村医202510107</t>
  </si>
  <si>
    <t>90.22</t>
  </si>
  <si>
    <t>袁涞</t>
  </si>
  <si>
    <t>202530100405</t>
  </si>
  <si>
    <t>89.89</t>
  </si>
  <si>
    <t>徐铸柱</t>
  </si>
  <si>
    <t>202530100512</t>
  </si>
  <si>
    <t>80.87</t>
  </si>
  <si>
    <t>202530100517</t>
  </si>
  <si>
    <t>赤水市长沙中心卫生院</t>
  </si>
  <si>
    <t>大学生村医202510108</t>
  </si>
  <si>
    <t>96.79</t>
  </si>
  <si>
    <t>陶福银</t>
  </si>
  <si>
    <t>202530100725</t>
  </si>
  <si>
    <t>84.25</t>
  </si>
  <si>
    <t>胡建伟</t>
  </si>
  <si>
    <t>202530100515</t>
  </si>
  <si>
    <t>103.68</t>
  </si>
  <si>
    <t>夏功劭</t>
  </si>
  <si>
    <t>202530100212</t>
  </si>
  <si>
    <t>赤水市元厚中心卫生院</t>
  </si>
  <si>
    <t>大学生村医202510109</t>
  </si>
  <si>
    <t>104.04</t>
  </si>
  <si>
    <t>陈艳</t>
  </si>
  <si>
    <t>202530100721</t>
  </si>
  <si>
    <t>习水县杉王街道社区卫生服中心</t>
  </si>
  <si>
    <t>大学生村医202510131</t>
  </si>
  <si>
    <t>103.49</t>
  </si>
  <si>
    <t>蔡易林</t>
  </si>
  <si>
    <t>202530100413</t>
  </si>
  <si>
    <t>96.24</t>
  </si>
  <si>
    <t>吕玉玲</t>
  </si>
  <si>
    <t>202530100914</t>
  </si>
  <si>
    <t>101.38</t>
  </si>
  <si>
    <t>何秋雪</t>
  </si>
  <si>
    <t>202530100701</t>
  </si>
  <si>
    <t>习水县九龙街道社区卫生服中心</t>
  </si>
  <si>
    <t>大学生村医202510132</t>
  </si>
  <si>
    <t>97.41</t>
  </si>
  <si>
    <t>卢桥</t>
  </si>
  <si>
    <t>202530100815</t>
  </si>
  <si>
    <t>67.36</t>
  </si>
  <si>
    <t>袁一平</t>
  </si>
  <si>
    <t>202530100109</t>
  </si>
  <si>
    <t>习水县坭坝乡卫生院</t>
  </si>
  <si>
    <t>大学生村医202510133</t>
  </si>
  <si>
    <t>85.06</t>
  </si>
  <si>
    <t>王丁</t>
  </si>
  <si>
    <t>202530100301</t>
  </si>
  <si>
    <t>习水县双龙乡卫生院</t>
  </si>
  <si>
    <t>大学生村医202510134</t>
  </si>
  <si>
    <t>93.91</t>
  </si>
  <si>
    <t>徐茂</t>
  </si>
  <si>
    <t>202530100102</t>
  </si>
  <si>
    <t>83.66</t>
  </si>
  <si>
    <t>刘凯旋</t>
  </si>
  <si>
    <t>202530100617</t>
  </si>
  <si>
    <t>68.85</t>
  </si>
  <si>
    <t>王子怡</t>
  </si>
  <si>
    <t>202530100428</t>
  </si>
  <si>
    <t>习水县二郎镇卫生院</t>
  </si>
  <si>
    <t>大学生村医202510136</t>
  </si>
  <si>
    <t>103.28</t>
  </si>
  <si>
    <t>夏署</t>
  </si>
  <si>
    <t>202530100903</t>
  </si>
  <si>
    <t>习水县桃林镇卫生院</t>
  </si>
  <si>
    <t>大学生村医202510138</t>
  </si>
  <si>
    <t>94.69</t>
  </si>
  <si>
    <t>金泊庄</t>
  </si>
  <si>
    <t>202530100606</t>
  </si>
  <si>
    <t>75.08</t>
  </si>
  <si>
    <t>倪旭</t>
  </si>
  <si>
    <t>202530100603</t>
  </si>
  <si>
    <t>习水县温水镇卫生院</t>
  </si>
  <si>
    <t>大学生村医202510140</t>
  </si>
  <si>
    <t>92.31</t>
  </si>
  <si>
    <t>穆建</t>
  </si>
  <si>
    <t>202530100905</t>
  </si>
  <si>
    <t>72.93</t>
  </si>
  <si>
    <t>刘帅</t>
  </si>
  <si>
    <t>202530100823</t>
  </si>
  <si>
    <t>99.74</t>
  </si>
  <si>
    <t>陈圆圆</t>
  </si>
  <si>
    <t>202530100106</t>
  </si>
  <si>
    <t>习水县桑木镇卫生院</t>
  </si>
  <si>
    <t>大学生村医202510141</t>
  </si>
  <si>
    <t>89.03</t>
  </si>
  <si>
    <t>任慧颖</t>
  </si>
  <si>
    <t>202530100909</t>
  </si>
  <si>
    <t>74.81</t>
  </si>
  <si>
    <t>唐伟</t>
  </si>
  <si>
    <t>202530100523</t>
  </si>
  <si>
    <t>习水县程寨镇卫生院</t>
  </si>
  <si>
    <t>大学生村医202510142</t>
  </si>
  <si>
    <t>83.75</t>
  </si>
  <si>
    <t>王杏林</t>
  </si>
  <si>
    <t>202530100202</t>
  </si>
  <si>
    <t>习水县仙源镇卫生院</t>
  </si>
  <si>
    <t>大学生村医202510144</t>
  </si>
  <si>
    <t>88.29</t>
  </si>
  <si>
    <t>钟旋双</t>
  </si>
  <si>
    <t>202530100208</t>
  </si>
  <si>
    <t>习水县二里镇卫生院</t>
  </si>
  <si>
    <t>大学生村医202510145</t>
  </si>
  <si>
    <t>102.13</t>
  </si>
  <si>
    <t>孙克</t>
  </si>
  <si>
    <t>202530100805</t>
  </si>
  <si>
    <t>82.61</t>
  </si>
  <si>
    <t>周瑶</t>
  </si>
  <si>
    <t>202530100410</t>
  </si>
  <si>
    <t>习水县回龙镇卫生院</t>
  </si>
  <si>
    <t>大学生村医202510146</t>
  </si>
  <si>
    <t>95.64</t>
  </si>
  <si>
    <t>罗灿</t>
  </si>
  <si>
    <t>202530100402</t>
  </si>
  <si>
    <t>习水县良村镇卫生院</t>
  </si>
  <si>
    <t>大学生村医202510147</t>
  </si>
  <si>
    <t>92.98</t>
  </si>
  <si>
    <t>王钊</t>
  </si>
  <si>
    <t>202530100220</t>
  </si>
  <si>
    <t>习水县民化镇卫生院</t>
  </si>
  <si>
    <t>大学生村医202510148</t>
  </si>
  <si>
    <t>85.52</t>
  </si>
  <si>
    <t>史洪康</t>
  </si>
  <si>
    <t>202530100115</t>
  </si>
  <si>
    <t>习水县土城镇卫生院</t>
  </si>
  <si>
    <t>大学生村医202510149</t>
  </si>
  <si>
    <t>94.03</t>
  </si>
  <si>
    <t>邓涪昭</t>
  </si>
  <si>
    <t>202530100425</t>
  </si>
  <si>
    <t>86.92</t>
  </si>
  <si>
    <t>杨兴露</t>
  </si>
  <si>
    <t>202530100326</t>
  </si>
  <si>
    <t>习水县习酒镇卫生院</t>
  </si>
  <si>
    <t>大学生村医202510150</t>
  </si>
  <si>
    <t>96.27</t>
  </si>
  <si>
    <t>吴雄</t>
  </si>
  <si>
    <t>202530100406</t>
  </si>
  <si>
    <t>习水县醒民镇卫生院</t>
  </si>
  <si>
    <t>大学生村医202510153</t>
  </si>
  <si>
    <t>80.75</t>
  </si>
  <si>
    <t>胡遥</t>
  </si>
  <si>
    <t>202530100420</t>
  </si>
  <si>
    <t>湄潭县天城镇卫生院</t>
  </si>
  <si>
    <t>大学生村医202510154</t>
  </si>
  <si>
    <t>马金</t>
  </si>
  <si>
    <t>202530100616</t>
  </si>
  <si>
    <t>91.53</t>
  </si>
  <si>
    <t>邓晓瀚</t>
  </si>
  <si>
    <t>202530100728</t>
  </si>
  <si>
    <t>湄潭县石莲镇卫生院</t>
  </si>
  <si>
    <t>大学生村医202510160</t>
  </si>
  <si>
    <t>92.51</t>
  </si>
  <si>
    <t>李桃洋</t>
  </si>
  <si>
    <t>202530100729</t>
  </si>
  <si>
    <t>93.20</t>
  </si>
  <si>
    <t>钟江林</t>
  </si>
  <si>
    <t>202530100804</t>
  </si>
  <si>
    <t>湄潭县洗马镇卫生院</t>
  </si>
  <si>
    <t>大学生村医202510155</t>
  </si>
  <si>
    <t>104.10</t>
  </si>
  <si>
    <t>刘先燕</t>
  </si>
  <si>
    <t>202530100619</t>
  </si>
  <si>
    <t>93.88</t>
  </si>
  <si>
    <t>付裕</t>
  </si>
  <si>
    <t>202530100303</t>
  </si>
  <si>
    <t>95.16</t>
  </si>
  <si>
    <t>陈光新</t>
  </si>
  <si>
    <t>202530100529</t>
  </si>
  <si>
    <t>湄潭县新南镇卫生院</t>
  </si>
  <si>
    <t>大学生村医202510157</t>
  </si>
  <si>
    <t>86.26</t>
  </si>
  <si>
    <t>杨玲旭</t>
  </si>
  <si>
    <t>202530100415</t>
  </si>
  <si>
    <t>88.53</t>
  </si>
  <si>
    <t>李佳逊</t>
  </si>
  <si>
    <t>202530100612</t>
  </si>
  <si>
    <t>湄潭县兴隆镇卫生院</t>
  </si>
  <si>
    <t>大学生村医202510158</t>
  </si>
  <si>
    <t>106.92</t>
  </si>
  <si>
    <t>廖开霞</t>
  </si>
  <si>
    <t>202530100826</t>
  </si>
  <si>
    <t>102.25</t>
  </si>
  <si>
    <t>肖静寰</t>
  </si>
  <si>
    <t>202530100904</t>
  </si>
  <si>
    <t>104.57</t>
  </si>
  <si>
    <t>0</t>
  </si>
  <si>
    <t>陈广霞</t>
  </si>
  <si>
    <t>202530100605</t>
  </si>
  <si>
    <t>湄潭县永兴镇卫生院</t>
  </si>
  <si>
    <t>大学生村医202510159</t>
  </si>
  <si>
    <t>101.09</t>
  </si>
  <si>
    <t>谯一飞</t>
  </si>
  <si>
    <t>202530100204</t>
  </si>
  <si>
    <t>97.81</t>
  </si>
  <si>
    <t>黎露群</t>
  </si>
  <si>
    <t>202530100308</t>
  </si>
  <si>
    <t>98.73</t>
  </si>
  <si>
    <t>吴锦涛</t>
  </si>
  <si>
    <t>202530100808</t>
  </si>
  <si>
    <t>余庆县龙溪中心卫生院</t>
  </si>
  <si>
    <t>大学生村医202510110</t>
  </si>
  <si>
    <t>116.31</t>
  </si>
  <si>
    <t>王徐芳</t>
  </si>
  <si>
    <t>202530100407</t>
  </si>
  <si>
    <t>95.51</t>
  </si>
  <si>
    <t>刘寒少</t>
  </si>
  <si>
    <t>202530100318</t>
  </si>
  <si>
    <t>72.99</t>
  </si>
  <si>
    <t>穆杨</t>
  </si>
  <si>
    <t>202530100101</t>
  </si>
  <si>
    <t>余庆县构皮滩中心卫生院</t>
  </si>
  <si>
    <t>大学生村医202510111</t>
  </si>
  <si>
    <t>91.75</t>
  </si>
  <si>
    <t>张芳</t>
  </si>
  <si>
    <t>202530100917</t>
  </si>
  <si>
    <t>102.41</t>
  </si>
  <si>
    <t>王昌肖</t>
  </si>
  <si>
    <t>202530100114</t>
  </si>
  <si>
    <t>余庆县大乌江镇卫生院</t>
  </si>
  <si>
    <t>大学生村医202510112</t>
  </si>
  <si>
    <t>94.08</t>
  </si>
  <si>
    <t>刘忠琴</t>
  </si>
  <si>
    <t>202530100119</t>
  </si>
  <si>
    <t>何晶晶</t>
  </si>
  <si>
    <t>202530100622</t>
  </si>
  <si>
    <t>余庆县敖溪中心卫生院</t>
  </si>
  <si>
    <t>大学生村医202510113</t>
  </si>
  <si>
    <t>84.98</t>
  </si>
  <si>
    <t>李黔松</t>
  </si>
  <si>
    <t>202530100607</t>
  </si>
  <si>
    <t>88.65</t>
  </si>
  <si>
    <t>何炫宏</t>
  </si>
  <si>
    <t>202530100315</t>
  </si>
  <si>
    <t>余庆县龙家镇卫生院</t>
  </si>
  <si>
    <t>大学生村医202510114</t>
  </si>
  <si>
    <t>95.31</t>
  </si>
  <si>
    <t>柴发林</t>
  </si>
  <si>
    <t>202530100526</t>
  </si>
  <si>
    <t>83.25</t>
  </si>
  <si>
    <t>陈云霞</t>
  </si>
  <si>
    <t>202530100522</t>
  </si>
  <si>
    <t>余庆县松烟中心卫生院</t>
  </si>
  <si>
    <t>大学生村医202510115</t>
  </si>
  <si>
    <t>94.85</t>
  </si>
  <si>
    <t>袁玉恒</t>
  </si>
  <si>
    <t>202530100911</t>
  </si>
  <si>
    <t>87.39</t>
  </si>
  <si>
    <t>谢源</t>
  </si>
  <si>
    <t>202530100302</t>
  </si>
  <si>
    <t>87.00</t>
  </si>
  <si>
    <t>注：1.面试成绩为“0”代表“缺考”或“违纪”；
    2.面试设最低合格分数线为70分，未参加面试或未取得有效成绩或面试成绩低于最低合格分数线的取消进入下一环节资格。</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</si>
</sst>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 "/>
    <numFmt numFmtId="177" formatCode="0.00;[Red]0.00"/>
    <numFmt numFmtId="178" formatCode="0.00_);[Red]\(0.00\)"/>
  </numFmts>
  <fonts count="31">
    <font>
      <sz val="11"/>
      <color theme="1"/>
      <name val="宋体"/>
      <charset val="134"/>
      <scheme val="minor"/>
    </font>
    <font>
      <sz val="24"/>
      <color theme="1"/>
      <name val="宋体"/>
      <charset val="134"/>
      <scheme val="minor"/>
    </font>
    <font>
      <sz val="18"/>
      <color theme="1"/>
      <name val="宋体"/>
      <charset val="134"/>
      <scheme val="minor"/>
    </font>
    <font>
      <sz val="14"/>
      <color theme="1"/>
      <name val="宋体"/>
      <charset val="134"/>
    </font>
    <font>
      <sz val="16"/>
      <color indexed="8"/>
      <name val="黑体"/>
      <charset val="134"/>
    </font>
    <font>
      <sz val="11"/>
      <color theme="1"/>
      <name val="Times New Roman"/>
      <charset val="0"/>
    </font>
    <font>
      <sz val="20"/>
      <color theme="1"/>
      <name val="方正小标宋简体"/>
      <charset val="134"/>
    </font>
    <font>
      <sz val="12"/>
      <name val="黑体"/>
      <charset val="134"/>
    </font>
    <font>
      <sz val="12"/>
      <color theme="1"/>
      <name val="宋体"/>
      <charset val="0"/>
    </font>
    <font>
      <sz val="10"/>
      <name val="宋体"/>
      <charset val="134"/>
    </font>
    <font>
      <sz val="11"/>
      <name val="宋体"/>
      <charset val="0"/>
    </font>
    <font>
      <sz val="11"/>
      <name val="宋体"/>
      <charset val="134"/>
      <scheme val="minor"/>
    </font>
    <font>
      <b/>
      <sz val="11"/>
      <color theme="3"/>
      <name val="宋体"/>
      <charset val="134"/>
      <scheme val="minor"/>
    </font>
    <font>
      <i/>
      <sz val="11"/>
      <color rgb="FF7F7F7F"/>
      <name val="宋体"/>
      <charset val="0"/>
      <scheme val="minor"/>
    </font>
    <font>
      <sz val="11"/>
      <color rgb="FFFF0000"/>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b/>
      <sz val="15"/>
      <color theme="3"/>
      <name val="宋体"/>
      <charset val="134"/>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11" borderId="0" applyNumberFormat="0" applyBorder="0" applyAlignment="0" applyProtection="0">
      <alignment vertical="center"/>
    </xf>
    <xf numFmtId="0" fontId="20" fillId="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9" fillId="8"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 borderId="4" applyNumberFormat="0" applyFont="0" applyAlignment="0" applyProtection="0">
      <alignment vertical="center"/>
    </xf>
    <xf numFmtId="0" fontId="19" fillId="12" borderId="0" applyNumberFormat="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5" applyNumberFormat="0" applyFill="0" applyAlignment="0" applyProtection="0">
      <alignment vertical="center"/>
    </xf>
    <xf numFmtId="0" fontId="15" fillId="0" borderId="5" applyNumberFormat="0" applyFill="0" applyAlignment="0" applyProtection="0">
      <alignment vertical="center"/>
    </xf>
    <xf numFmtId="0" fontId="19" fillId="7" borderId="0" applyNumberFormat="0" applyBorder="0" applyAlignment="0" applyProtection="0">
      <alignment vertical="center"/>
    </xf>
    <xf numFmtId="0" fontId="12" fillId="0" borderId="3" applyNumberFormat="0" applyFill="0" applyAlignment="0" applyProtection="0">
      <alignment vertical="center"/>
    </xf>
    <xf numFmtId="0" fontId="19" fillId="14" borderId="0" applyNumberFormat="0" applyBorder="0" applyAlignment="0" applyProtection="0">
      <alignment vertical="center"/>
    </xf>
    <xf numFmtId="0" fontId="27" fillId="18" borderId="8" applyNumberFormat="0" applyAlignment="0" applyProtection="0">
      <alignment vertical="center"/>
    </xf>
    <xf numFmtId="0" fontId="28" fillId="18" borderId="6" applyNumberFormat="0" applyAlignment="0" applyProtection="0">
      <alignment vertical="center"/>
    </xf>
    <xf numFmtId="0" fontId="29" fillId="23" borderId="9" applyNumberFormat="0" applyAlignment="0" applyProtection="0">
      <alignment vertical="center"/>
    </xf>
    <xf numFmtId="0" fontId="16" fillId="24" borderId="0" applyNumberFormat="0" applyBorder="0" applyAlignment="0" applyProtection="0">
      <alignment vertical="center"/>
    </xf>
    <xf numFmtId="0" fontId="19" fillId="17" borderId="0" applyNumberFormat="0" applyBorder="0" applyAlignment="0" applyProtection="0">
      <alignment vertical="center"/>
    </xf>
    <xf numFmtId="0" fontId="26" fillId="0" borderId="7" applyNumberFormat="0" applyFill="0" applyAlignment="0" applyProtection="0">
      <alignment vertical="center"/>
    </xf>
    <xf numFmtId="0" fontId="30" fillId="0" borderId="10" applyNumberFormat="0" applyFill="0" applyAlignment="0" applyProtection="0">
      <alignment vertical="center"/>
    </xf>
    <xf numFmtId="0" fontId="21" fillId="10" borderId="0" applyNumberFormat="0" applyBorder="0" applyAlignment="0" applyProtection="0">
      <alignment vertical="center"/>
    </xf>
    <xf numFmtId="0" fontId="18" fillId="6" borderId="0" applyNumberFormat="0" applyBorder="0" applyAlignment="0" applyProtection="0">
      <alignment vertical="center"/>
    </xf>
    <xf numFmtId="0" fontId="16" fillId="26" borderId="0" applyNumberFormat="0" applyBorder="0" applyAlignment="0" applyProtection="0">
      <alignment vertical="center"/>
    </xf>
    <xf numFmtId="0" fontId="19" fillId="16" borderId="0" applyNumberFormat="0" applyBorder="0" applyAlignment="0" applyProtection="0">
      <alignment vertical="center"/>
    </xf>
    <xf numFmtId="0" fontId="16" fillId="21" borderId="0" applyNumberFormat="0" applyBorder="0" applyAlignment="0" applyProtection="0">
      <alignment vertical="center"/>
    </xf>
    <xf numFmtId="0" fontId="16" fillId="3" borderId="0" applyNumberFormat="0" applyBorder="0" applyAlignment="0" applyProtection="0">
      <alignment vertical="center"/>
    </xf>
    <xf numFmtId="0" fontId="16" fillId="20" borderId="0" applyNumberFormat="0" applyBorder="0" applyAlignment="0" applyProtection="0">
      <alignment vertical="center"/>
    </xf>
    <xf numFmtId="0" fontId="16" fillId="22" borderId="0" applyNumberFormat="0" applyBorder="0" applyAlignment="0" applyProtection="0">
      <alignment vertical="center"/>
    </xf>
    <xf numFmtId="0" fontId="19" fillId="25" borderId="0" applyNumberFormat="0" applyBorder="0" applyAlignment="0" applyProtection="0">
      <alignment vertical="center"/>
    </xf>
    <xf numFmtId="0" fontId="19" fillId="15" borderId="0" applyNumberFormat="0" applyBorder="0" applyAlignment="0" applyProtection="0">
      <alignment vertical="center"/>
    </xf>
    <xf numFmtId="0" fontId="16" fillId="19"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6"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6" fillId="27" borderId="0" applyNumberFormat="0" applyBorder="0" applyAlignment="0" applyProtection="0">
      <alignment vertical="center"/>
    </xf>
    <xf numFmtId="0" fontId="19" fillId="13" borderId="0" applyNumberFormat="0" applyBorder="0" applyAlignment="0" applyProtection="0">
      <alignment vertical="center"/>
    </xf>
    <xf numFmtId="0" fontId="0" fillId="0" borderId="0">
      <alignment vertical="center"/>
    </xf>
    <xf numFmtId="0" fontId="0" fillId="0" borderId="0">
      <alignment vertical="center"/>
    </xf>
  </cellStyleXfs>
  <cellXfs count="3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Fill="1">
      <alignment vertical="center"/>
    </xf>
    <xf numFmtId="0" fontId="0" fillId="0" borderId="0" xfId="0" applyFill="1">
      <alignment vertical="center"/>
    </xf>
    <xf numFmtId="0" fontId="0" fillId="0" borderId="0" xfId="0" applyAlignment="1">
      <alignment horizontal="center" vertical="center"/>
    </xf>
    <xf numFmtId="49" fontId="4" fillId="0" borderId="0" xfId="0" applyNumberFormat="1" applyFont="1" applyFill="1" applyBorder="1" applyAlignment="1">
      <alignment horizontal="center" vertical="center"/>
    </xf>
    <xf numFmtId="49" fontId="5" fillId="0" borderId="0" xfId="0" applyNumberFormat="1" applyFont="1" applyFill="1" applyBorder="1" applyAlignment="1">
      <alignment vertical="center"/>
    </xf>
    <xf numFmtId="49" fontId="5" fillId="0" borderId="0" xfId="0" applyNumberFormat="1" applyFont="1" applyFill="1" applyBorder="1" applyAlignment="1">
      <alignment vertical="center" wrapText="1"/>
    </xf>
    <xf numFmtId="49" fontId="5" fillId="0" borderId="0" xfId="0" applyNumberFormat="1" applyFont="1" applyFill="1" applyBorder="1" applyAlignment="1">
      <alignment vertical="center" wrapText="1"/>
    </xf>
    <xf numFmtId="177" fontId="5" fillId="0" borderId="0" xfId="0" applyNumberFormat="1" applyFont="1" applyFill="1" applyBorder="1" applyAlignment="1">
      <alignment vertical="center"/>
    </xf>
    <xf numFmtId="49" fontId="5"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177" fontId="6" fillId="0" borderId="0"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50" applyFont="1" applyFill="1" applyBorder="1" applyAlignment="1">
      <alignment horizontal="center" vertical="center"/>
    </xf>
    <xf numFmtId="0" fontId="7" fillId="0" borderId="1" xfId="50"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9" fillId="0" borderId="1" xfId="49" applyFont="1" applyFill="1" applyBorder="1" applyAlignment="1">
      <alignment horizontal="center" vertical="center" wrapText="1"/>
    </xf>
    <xf numFmtId="49" fontId="9" fillId="0" borderId="1" xfId="0" applyNumberFormat="1" applyFont="1" applyFill="1" applyBorder="1" applyAlignment="1">
      <alignment horizontal="center" vertical="center"/>
    </xf>
    <xf numFmtId="176" fontId="0" fillId="0" borderId="1" xfId="0" applyNumberFormat="1" applyFill="1" applyBorder="1" applyAlignment="1">
      <alignment horizontal="center" vertical="center"/>
    </xf>
    <xf numFmtId="176" fontId="0" fillId="0" borderId="1" xfId="0" applyNumberFormat="1" applyFont="1" applyBorder="1" applyAlignment="1">
      <alignment horizontal="center" vertical="center"/>
    </xf>
    <xf numFmtId="178" fontId="0" fillId="0" borderId="2" xfId="0" applyNumberFormat="1" applyFont="1" applyBorder="1" applyAlignment="1">
      <alignment horizontal="center" vertical="center"/>
    </xf>
    <xf numFmtId="0" fontId="9" fillId="0" borderId="1" xfId="49" applyFont="1" applyFill="1" applyBorder="1" applyAlignment="1">
      <alignment horizontal="center" vertical="center" wrapText="1"/>
    </xf>
    <xf numFmtId="49" fontId="9"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8" fontId="11"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0" fillId="0" borderId="0" xfId="0" applyAlignment="1">
      <alignment horizontal="left" vertical="center" wrapText="1"/>
    </xf>
    <xf numFmtId="0" fontId="0" fillId="0" borderId="0" xfId="0" applyFill="1" applyAlignment="1">
      <alignment horizontal="left" vertical="center" wrapText="1"/>
    </xf>
    <xf numFmtId="49" fontId="9" fillId="0" borderId="1" xfId="0" applyNumberFormat="1" applyFont="1" applyFill="1" applyBorder="1" applyAlignment="1" quotePrefix="1">
      <alignment horizontal="center" vertical="center"/>
    </xf>
    <xf numFmtId="49" fontId="9" fillId="0" borderId="1" xfId="0" applyNumberFormat="1" applyFont="1" applyFill="1" applyBorder="1" applyAlignment="1" quotePrefix="1">
      <alignment horizontal="center" vertical="center"/>
    </xf>
    <xf numFmtId="176" fontId="0" fillId="0" borderId="1" xfId="0" applyNumberFormat="1" applyFill="1" applyBorder="1" applyAlignment="1" quotePrefix="1">
      <alignment horizontal="center" vertical="center"/>
    </xf>
    <xf numFmtId="49" fontId="9" fillId="0" borderId="1" xfId="0" applyNumberFormat="1"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3"/>
  <sheetViews>
    <sheetView tabSelected="1" zoomScale="115" zoomScaleNormal="115" workbookViewId="0">
      <selection activeCell="M10" sqref="M10"/>
    </sheetView>
  </sheetViews>
  <sheetFormatPr defaultColWidth="9" defaultRowHeight="13.5"/>
  <cols>
    <col min="1" max="1" width="6.375" customWidth="1"/>
    <col min="2" max="2" width="6.25" customWidth="1"/>
    <col min="3" max="3" width="12.125" customWidth="1"/>
    <col min="4" max="4" width="25.75" customWidth="1"/>
    <col min="5" max="5" width="19.45" style="4" customWidth="1"/>
    <col min="6" max="6" width="8.625" style="5" customWidth="1"/>
    <col min="7" max="7" width="8.625" customWidth="1"/>
    <col min="8" max="8" width="12.625" style="6" customWidth="1"/>
    <col min="9" max="9" width="14.875" customWidth="1"/>
    <col min="10" max="10" width="9.88333333333333" customWidth="1"/>
    <col min="11" max="11" width="7.825" customWidth="1"/>
  </cols>
  <sheetData>
    <row r="1" ht="20.25" spans="1:11">
      <c r="A1" s="7" t="s">
        <v>0</v>
      </c>
      <c r="B1" s="7"/>
      <c r="C1" s="8"/>
      <c r="D1" s="8"/>
      <c r="E1" s="9"/>
      <c r="F1" s="10"/>
      <c r="G1" s="11"/>
      <c r="H1" s="12"/>
      <c r="I1" s="8"/>
      <c r="J1" s="8"/>
      <c r="K1" s="8"/>
    </row>
    <row r="2" s="1" customFormat="1" ht="57" customHeight="1" spans="1:11">
      <c r="A2" s="13" t="s">
        <v>1</v>
      </c>
      <c r="B2" s="13"/>
      <c r="C2" s="13"/>
      <c r="D2" s="13"/>
      <c r="E2" s="14"/>
      <c r="F2" s="13"/>
      <c r="G2" s="15"/>
      <c r="H2" s="13"/>
      <c r="I2" s="13"/>
      <c r="J2" s="13"/>
      <c r="K2" s="13"/>
    </row>
    <row r="3" s="2" customFormat="1" ht="28.5" spans="1:11">
      <c r="A3" s="16" t="s">
        <v>2</v>
      </c>
      <c r="B3" s="16" t="s">
        <v>3</v>
      </c>
      <c r="C3" s="16" t="s">
        <v>4</v>
      </c>
      <c r="D3" s="17" t="s">
        <v>5</v>
      </c>
      <c r="E3" s="18" t="s">
        <v>6</v>
      </c>
      <c r="F3" s="16" t="s">
        <v>7</v>
      </c>
      <c r="G3" s="19" t="s">
        <v>8</v>
      </c>
      <c r="H3" s="16" t="s">
        <v>9</v>
      </c>
      <c r="I3" s="16" t="s">
        <v>10</v>
      </c>
      <c r="J3" s="16" t="s">
        <v>11</v>
      </c>
      <c r="K3" s="16" t="s">
        <v>12</v>
      </c>
    </row>
    <row r="4" s="3" customFormat="1" ht="18.75" spans="1:11">
      <c r="A4" s="20">
        <v>1</v>
      </c>
      <c r="B4" s="37" t="s">
        <v>13</v>
      </c>
      <c r="C4" s="37" t="s">
        <v>14</v>
      </c>
      <c r="D4" s="22" t="s">
        <v>15</v>
      </c>
      <c r="E4" s="38" t="s">
        <v>16</v>
      </c>
      <c r="F4" s="39" t="s">
        <v>17</v>
      </c>
      <c r="G4" s="25">
        <v>86.58</v>
      </c>
      <c r="H4" s="26">
        <f t="shared" ref="H4:H67" si="0">F4/1.5*0.6+G4*0.4</f>
        <v>79.188</v>
      </c>
      <c r="I4" s="29" t="s">
        <v>18</v>
      </c>
      <c r="J4" s="29" t="s">
        <v>19</v>
      </c>
      <c r="K4" s="29"/>
    </row>
    <row r="5" s="3" customFormat="1" ht="18.75" spans="1:11">
      <c r="A5" s="20">
        <v>2</v>
      </c>
      <c r="B5" s="37" t="s">
        <v>20</v>
      </c>
      <c r="C5" s="37" t="s">
        <v>21</v>
      </c>
      <c r="D5" s="22" t="s">
        <v>15</v>
      </c>
      <c r="E5" s="38" t="s">
        <v>16</v>
      </c>
      <c r="F5" s="39" t="s">
        <v>22</v>
      </c>
      <c r="G5" s="25">
        <v>81.86</v>
      </c>
      <c r="H5" s="26">
        <f t="shared" si="0"/>
        <v>74.864</v>
      </c>
      <c r="I5" s="29" t="s">
        <v>23</v>
      </c>
      <c r="J5" s="29" t="s">
        <v>24</v>
      </c>
      <c r="K5" s="29"/>
    </row>
    <row r="6" s="3" customFormat="1" ht="18.75" spans="1:11">
      <c r="A6" s="20">
        <v>3</v>
      </c>
      <c r="B6" s="37" t="s">
        <v>25</v>
      </c>
      <c r="C6" s="37" t="s">
        <v>26</v>
      </c>
      <c r="D6" s="22" t="s">
        <v>15</v>
      </c>
      <c r="E6" s="38" t="s">
        <v>16</v>
      </c>
      <c r="F6" s="39" t="s">
        <v>27</v>
      </c>
      <c r="G6" s="25">
        <v>72.5</v>
      </c>
      <c r="H6" s="26">
        <f t="shared" si="0"/>
        <v>69.364</v>
      </c>
      <c r="I6" s="29" t="s">
        <v>28</v>
      </c>
      <c r="J6" s="29" t="s">
        <v>24</v>
      </c>
      <c r="K6" s="29"/>
    </row>
    <row r="7" s="3" customFormat="1" ht="18.75" spans="1:11">
      <c r="A7" s="20">
        <v>4</v>
      </c>
      <c r="B7" s="37" t="s">
        <v>29</v>
      </c>
      <c r="C7" s="37" t="s">
        <v>30</v>
      </c>
      <c r="D7" s="37" t="s">
        <v>31</v>
      </c>
      <c r="E7" s="27" t="s">
        <v>32</v>
      </c>
      <c r="F7" s="39" t="s">
        <v>33</v>
      </c>
      <c r="G7" s="25">
        <v>81.1</v>
      </c>
      <c r="H7" s="26">
        <f t="shared" si="0"/>
        <v>73.776</v>
      </c>
      <c r="I7" s="29" t="s">
        <v>18</v>
      </c>
      <c r="J7" s="29" t="s">
        <v>19</v>
      </c>
      <c r="K7" s="29"/>
    </row>
    <row r="8" s="3" customFormat="1" ht="18.75" spans="1:11">
      <c r="A8" s="20">
        <v>5</v>
      </c>
      <c r="B8" s="37" t="s">
        <v>34</v>
      </c>
      <c r="C8" s="37" t="s">
        <v>35</v>
      </c>
      <c r="D8" s="37" t="s">
        <v>31</v>
      </c>
      <c r="E8" s="27" t="s">
        <v>32</v>
      </c>
      <c r="F8" s="39" t="s">
        <v>36</v>
      </c>
      <c r="G8" s="25">
        <v>79.22</v>
      </c>
      <c r="H8" s="26">
        <f t="shared" si="0"/>
        <v>72.176</v>
      </c>
      <c r="I8" s="29" t="s">
        <v>23</v>
      </c>
      <c r="J8" s="29" t="s">
        <v>24</v>
      </c>
      <c r="K8" s="29"/>
    </row>
    <row r="9" s="3" customFormat="1" ht="18.75" spans="1:11">
      <c r="A9" s="20">
        <v>6</v>
      </c>
      <c r="B9" s="37" t="s">
        <v>37</v>
      </c>
      <c r="C9" s="37" t="s">
        <v>38</v>
      </c>
      <c r="D9" s="37" t="s">
        <v>31</v>
      </c>
      <c r="E9" s="27" t="s">
        <v>32</v>
      </c>
      <c r="F9" s="39" t="s">
        <v>39</v>
      </c>
      <c r="G9" s="25">
        <v>74.02</v>
      </c>
      <c r="H9" s="26">
        <f t="shared" si="0"/>
        <v>71.092</v>
      </c>
      <c r="I9" s="29" t="s">
        <v>28</v>
      </c>
      <c r="J9" s="29" t="s">
        <v>24</v>
      </c>
      <c r="K9" s="29"/>
    </row>
    <row r="10" s="3" customFormat="1" ht="18.75" spans="1:11">
      <c r="A10" s="20">
        <v>7</v>
      </c>
      <c r="B10" s="37" t="s">
        <v>40</v>
      </c>
      <c r="C10" s="37" t="s">
        <v>41</v>
      </c>
      <c r="D10" s="37" t="s">
        <v>42</v>
      </c>
      <c r="E10" s="38" t="s">
        <v>43</v>
      </c>
      <c r="F10" s="39" t="s">
        <v>44</v>
      </c>
      <c r="G10" s="25">
        <v>77.66</v>
      </c>
      <c r="H10" s="26">
        <f t="shared" si="0"/>
        <v>76.988</v>
      </c>
      <c r="I10" s="29" t="s">
        <v>18</v>
      </c>
      <c r="J10" s="29" t="s">
        <v>19</v>
      </c>
      <c r="K10" s="29"/>
    </row>
    <row r="11" s="3" customFormat="1" ht="18.75" spans="1:11">
      <c r="A11" s="20">
        <v>8</v>
      </c>
      <c r="B11" s="37" t="s">
        <v>45</v>
      </c>
      <c r="C11" s="37" t="s">
        <v>46</v>
      </c>
      <c r="D11" s="37" t="s">
        <v>42</v>
      </c>
      <c r="E11" s="38" t="s">
        <v>43</v>
      </c>
      <c r="F11" s="39" t="s">
        <v>47</v>
      </c>
      <c r="G11" s="25">
        <v>84.34</v>
      </c>
      <c r="H11" s="26">
        <f t="shared" si="0"/>
        <v>75.56</v>
      </c>
      <c r="I11" s="29" t="s">
        <v>23</v>
      </c>
      <c r="J11" s="29" t="s">
        <v>19</v>
      </c>
      <c r="K11" s="29"/>
    </row>
    <row r="12" s="3" customFormat="1" ht="18.75" spans="1:11">
      <c r="A12" s="20">
        <v>9</v>
      </c>
      <c r="B12" s="37" t="s">
        <v>48</v>
      </c>
      <c r="C12" s="37" t="s">
        <v>49</v>
      </c>
      <c r="D12" s="37" t="s">
        <v>42</v>
      </c>
      <c r="E12" s="38" t="s">
        <v>43</v>
      </c>
      <c r="F12" s="39" t="s">
        <v>50</v>
      </c>
      <c r="G12" s="25">
        <v>79.54</v>
      </c>
      <c r="H12" s="26">
        <f t="shared" si="0"/>
        <v>74.924</v>
      </c>
      <c r="I12" s="29" t="s">
        <v>28</v>
      </c>
      <c r="J12" s="29" t="s">
        <v>19</v>
      </c>
      <c r="K12" s="29"/>
    </row>
    <row r="13" s="3" customFormat="1" ht="18.75" spans="1:11">
      <c r="A13" s="20">
        <v>10</v>
      </c>
      <c r="B13" s="37" t="s">
        <v>51</v>
      </c>
      <c r="C13" s="37" t="s">
        <v>52</v>
      </c>
      <c r="D13" s="37" t="s">
        <v>42</v>
      </c>
      <c r="E13" s="38" t="s">
        <v>43</v>
      </c>
      <c r="F13" s="39" t="s">
        <v>53</v>
      </c>
      <c r="G13" s="25">
        <v>81.74</v>
      </c>
      <c r="H13" s="26">
        <f t="shared" si="0"/>
        <v>74.824</v>
      </c>
      <c r="I13" s="29" t="s">
        <v>54</v>
      </c>
      <c r="J13" s="29" t="s">
        <v>19</v>
      </c>
      <c r="K13" s="29"/>
    </row>
    <row r="14" s="3" customFormat="1" ht="18.75" spans="1:11">
      <c r="A14" s="20">
        <v>11</v>
      </c>
      <c r="B14" s="37" t="s">
        <v>55</v>
      </c>
      <c r="C14" s="37" t="s">
        <v>56</v>
      </c>
      <c r="D14" s="37" t="s">
        <v>42</v>
      </c>
      <c r="E14" s="38" t="s">
        <v>43</v>
      </c>
      <c r="F14" s="39" t="s">
        <v>57</v>
      </c>
      <c r="G14" s="25">
        <v>83.16</v>
      </c>
      <c r="H14" s="26">
        <f t="shared" si="0"/>
        <v>74.56</v>
      </c>
      <c r="I14" s="29" t="s">
        <v>58</v>
      </c>
      <c r="J14" s="29" t="s">
        <v>19</v>
      </c>
      <c r="K14" s="29"/>
    </row>
    <row r="15" s="3" customFormat="1" ht="18.75" spans="1:11">
      <c r="A15" s="20">
        <v>12</v>
      </c>
      <c r="B15" s="37" t="s">
        <v>59</v>
      </c>
      <c r="C15" s="37" t="s">
        <v>60</v>
      </c>
      <c r="D15" s="37" t="s">
        <v>42</v>
      </c>
      <c r="E15" s="38" t="s">
        <v>43</v>
      </c>
      <c r="F15" s="39" t="s">
        <v>61</v>
      </c>
      <c r="G15" s="25">
        <v>79.18</v>
      </c>
      <c r="H15" s="26">
        <f t="shared" si="0"/>
        <v>73.336</v>
      </c>
      <c r="I15" s="29" t="s">
        <v>62</v>
      </c>
      <c r="J15" s="29" t="s">
        <v>19</v>
      </c>
      <c r="K15" s="29"/>
    </row>
    <row r="16" s="3" customFormat="1" ht="18.75" spans="1:11">
      <c r="A16" s="20">
        <v>13</v>
      </c>
      <c r="B16" s="37" t="s">
        <v>63</v>
      </c>
      <c r="C16" s="37" t="s">
        <v>64</v>
      </c>
      <c r="D16" s="37" t="s">
        <v>42</v>
      </c>
      <c r="E16" s="38" t="s">
        <v>43</v>
      </c>
      <c r="F16" s="39" t="s">
        <v>65</v>
      </c>
      <c r="G16" s="25">
        <v>76.4</v>
      </c>
      <c r="H16" s="26">
        <f t="shared" si="0"/>
        <v>73.268</v>
      </c>
      <c r="I16" s="29" t="s">
        <v>66</v>
      </c>
      <c r="J16" s="29" t="s">
        <v>19</v>
      </c>
      <c r="K16" s="29"/>
    </row>
    <row r="17" s="3" customFormat="1" ht="18.75" spans="1:11">
      <c r="A17" s="20">
        <v>14</v>
      </c>
      <c r="B17" s="37" t="s">
        <v>67</v>
      </c>
      <c r="C17" s="37" t="s">
        <v>68</v>
      </c>
      <c r="D17" s="37" t="s">
        <v>42</v>
      </c>
      <c r="E17" s="38" t="s">
        <v>43</v>
      </c>
      <c r="F17" s="39" t="s">
        <v>69</v>
      </c>
      <c r="G17" s="25">
        <v>79.82</v>
      </c>
      <c r="H17" s="26">
        <f t="shared" si="0"/>
        <v>72.744</v>
      </c>
      <c r="I17" s="29" t="s">
        <v>70</v>
      </c>
      <c r="J17" s="29" t="s">
        <v>24</v>
      </c>
      <c r="K17" s="29"/>
    </row>
    <row r="18" s="3" customFormat="1" ht="18.75" spans="1:11">
      <c r="A18" s="20">
        <v>15</v>
      </c>
      <c r="B18" s="37" t="s">
        <v>71</v>
      </c>
      <c r="C18" s="37" t="s">
        <v>72</v>
      </c>
      <c r="D18" s="37" t="s">
        <v>42</v>
      </c>
      <c r="E18" s="38" t="s">
        <v>43</v>
      </c>
      <c r="F18" s="39" t="s">
        <v>73</v>
      </c>
      <c r="G18" s="25">
        <v>76.48</v>
      </c>
      <c r="H18" s="26">
        <f t="shared" si="0"/>
        <v>72.572</v>
      </c>
      <c r="I18" s="29" t="s">
        <v>74</v>
      </c>
      <c r="J18" s="29" t="s">
        <v>24</v>
      </c>
      <c r="K18" s="29"/>
    </row>
    <row r="19" s="3" customFormat="1" ht="18.75" spans="1:11">
      <c r="A19" s="20">
        <v>16</v>
      </c>
      <c r="B19" s="37" t="s">
        <v>75</v>
      </c>
      <c r="C19" s="37" t="s">
        <v>76</v>
      </c>
      <c r="D19" s="37" t="s">
        <v>42</v>
      </c>
      <c r="E19" s="38" t="s">
        <v>43</v>
      </c>
      <c r="F19" s="39" t="s">
        <v>77</v>
      </c>
      <c r="G19" s="25">
        <v>78.2</v>
      </c>
      <c r="H19" s="26">
        <f t="shared" si="0"/>
        <v>72.04</v>
      </c>
      <c r="I19" s="29" t="s">
        <v>78</v>
      </c>
      <c r="J19" s="29" t="s">
        <v>24</v>
      </c>
      <c r="K19" s="29"/>
    </row>
    <row r="20" s="3" customFormat="1" ht="18.75" spans="1:11">
      <c r="A20" s="20">
        <v>17</v>
      </c>
      <c r="B20" s="37" t="s">
        <v>79</v>
      </c>
      <c r="C20" s="37" t="s">
        <v>80</v>
      </c>
      <c r="D20" s="37" t="s">
        <v>42</v>
      </c>
      <c r="E20" s="38" t="s">
        <v>43</v>
      </c>
      <c r="F20" s="39" t="s">
        <v>81</v>
      </c>
      <c r="G20" s="25">
        <v>82.12</v>
      </c>
      <c r="H20" s="26">
        <f t="shared" si="0"/>
        <v>70.656</v>
      </c>
      <c r="I20" s="29" t="s">
        <v>82</v>
      </c>
      <c r="J20" s="29" t="s">
        <v>24</v>
      </c>
      <c r="K20" s="29"/>
    </row>
    <row r="21" s="3" customFormat="1" ht="18.75" spans="1:11">
      <c r="A21" s="20">
        <v>18</v>
      </c>
      <c r="B21" s="37" t="s">
        <v>83</v>
      </c>
      <c r="C21" s="37" t="s">
        <v>84</v>
      </c>
      <c r="D21" s="37" t="s">
        <v>42</v>
      </c>
      <c r="E21" s="38" t="s">
        <v>43</v>
      </c>
      <c r="F21" s="39" t="s">
        <v>85</v>
      </c>
      <c r="G21" s="25">
        <v>84.64</v>
      </c>
      <c r="H21" s="26">
        <f t="shared" si="0"/>
        <v>69.68</v>
      </c>
      <c r="I21" s="29" t="s">
        <v>86</v>
      </c>
      <c r="J21" s="29" t="s">
        <v>24</v>
      </c>
      <c r="K21" s="29"/>
    </row>
    <row r="22" s="3" customFormat="1" ht="18.75" spans="1:11">
      <c r="A22" s="20">
        <v>19</v>
      </c>
      <c r="B22" s="37" t="s">
        <v>87</v>
      </c>
      <c r="C22" s="37" t="s">
        <v>88</v>
      </c>
      <c r="D22" s="37" t="s">
        <v>42</v>
      </c>
      <c r="E22" s="38" t="s">
        <v>43</v>
      </c>
      <c r="F22" s="39" t="s">
        <v>89</v>
      </c>
      <c r="G22" s="25">
        <v>81.94</v>
      </c>
      <c r="H22" s="26">
        <f t="shared" si="0"/>
        <v>68.668</v>
      </c>
      <c r="I22" s="29" t="s">
        <v>90</v>
      </c>
      <c r="J22" s="29" t="s">
        <v>24</v>
      </c>
      <c r="K22" s="29"/>
    </row>
    <row r="23" s="3" customFormat="1" ht="18.75" spans="1:11">
      <c r="A23" s="20">
        <v>20</v>
      </c>
      <c r="B23" s="37" t="s">
        <v>91</v>
      </c>
      <c r="C23" s="37" t="s">
        <v>92</v>
      </c>
      <c r="D23" s="37" t="s">
        <v>42</v>
      </c>
      <c r="E23" s="38" t="s">
        <v>43</v>
      </c>
      <c r="F23" s="39" t="s">
        <v>93</v>
      </c>
      <c r="G23" s="25">
        <v>74.9</v>
      </c>
      <c r="H23" s="26">
        <f t="shared" si="0"/>
        <v>67.632</v>
      </c>
      <c r="I23" s="29" t="s">
        <v>94</v>
      </c>
      <c r="J23" s="29" t="s">
        <v>24</v>
      </c>
      <c r="K23" s="29"/>
    </row>
    <row r="24" s="3" customFormat="1" ht="18.75" spans="1:11">
      <c r="A24" s="20">
        <v>21</v>
      </c>
      <c r="B24" s="37" t="s">
        <v>95</v>
      </c>
      <c r="C24" s="37" t="s">
        <v>96</v>
      </c>
      <c r="D24" s="37" t="s">
        <v>42</v>
      </c>
      <c r="E24" s="38" t="s">
        <v>43</v>
      </c>
      <c r="F24" s="39" t="s">
        <v>97</v>
      </c>
      <c r="G24" s="25">
        <v>75.58</v>
      </c>
      <c r="H24" s="26">
        <f t="shared" si="0"/>
        <v>66.708</v>
      </c>
      <c r="I24" s="29" t="s">
        <v>98</v>
      </c>
      <c r="J24" s="29" t="s">
        <v>24</v>
      </c>
      <c r="K24" s="29"/>
    </row>
    <row r="25" s="3" customFormat="1" ht="18.75" spans="1:11">
      <c r="A25" s="20">
        <v>22</v>
      </c>
      <c r="B25" s="37" t="s">
        <v>99</v>
      </c>
      <c r="C25" s="37" t="s">
        <v>100</v>
      </c>
      <c r="D25" s="37" t="s">
        <v>42</v>
      </c>
      <c r="E25" s="38" t="s">
        <v>43</v>
      </c>
      <c r="F25" s="39" t="s">
        <v>101</v>
      </c>
      <c r="G25" s="25">
        <v>71.36</v>
      </c>
      <c r="H25" s="26">
        <f t="shared" si="0"/>
        <v>65.76</v>
      </c>
      <c r="I25" s="29" t="s">
        <v>102</v>
      </c>
      <c r="J25" s="29" t="s">
        <v>24</v>
      </c>
      <c r="K25" s="29"/>
    </row>
    <row r="26" s="3" customFormat="1" ht="18.75" spans="1:11">
      <c r="A26" s="20">
        <v>23</v>
      </c>
      <c r="B26" s="37" t="s">
        <v>103</v>
      </c>
      <c r="C26" s="37" t="s">
        <v>104</v>
      </c>
      <c r="D26" s="37" t="s">
        <v>42</v>
      </c>
      <c r="E26" s="38" t="s">
        <v>43</v>
      </c>
      <c r="F26" s="39" t="s">
        <v>105</v>
      </c>
      <c r="G26" s="25">
        <v>73.52</v>
      </c>
      <c r="H26" s="26">
        <f t="shared" si="0"/>
        <v>65.664</v>
      </c>
      <c r="I26" s="29" t="s">
        <v>106</v>
      </c>
      <c r="J26" s="29" t="s">
        <v>24</v>
      </c>
      <c r="K26" s="29"/>
    </row>
    <row r="27" s="3" customFormat="1" ht="18.75" spans="1:11">
      <c r="A27" s="20">
        <v>24</v>
      </c>
      <c r="B27" s="37" t="s">
        <v>107</v>
      </c>
      <c r="C27" s="37" t="s">
        <v>108</v>
      </c>
      <c r="D27" s="37" t="s">
        <v>42</v>
      </c>
      <c r="E27" s="40" t="s">
        <v>43</v>
      </c>
      <c r="F27" s="39" t="s">
        <v>109</v>
      </c>
      <c r="G27" s="25">
        <v>60.92</v>
      </c>
      <c r="H27" s="29" t="s">
        <v>110</v>
      </c>
      <c r="I27" s="29" t="s">
        <v>110</v>
      </c>
      <c r="J27" s="29" t="s">
        <v>24</v>
      </c>
      <c r="K27" s="29"/>
    </row>
    <row r="28" s="3" customFormat="1" ht="18.75" spans="1:11">
      <c r="A28" s="20">
        <v>25</v>
      </c>
      <c r="B28" s="37" t="s">
        <v>111</v>
      </c>
      <c r="C28" s="37" t="s">
        <v>112</v>
      </c>
      <c r="D28" s="37" t="s">
        <v>42</v>
      </c>
      <c r="E28" s="40" t="s">
        <v>43</v>
      </c>
      <c r="F28" s="39" t="s">
        <v>113</v>
      </c>
      <c r="G28" s="30">
        <v>0</v>
      </c>
      <c r="H28" s="29" t="s">
        <v>110</v>
      </c>
      <c r="I28" s="29" t="s">
        <v>110</v>
      </c>
      <c r="J28" s="29" t="s">
        <v>24</v>
      </c>
      <c r="K28" s="29"/>
    </row>
    <row r="29" s="3" customFormat="1" ht="18.75" spans="1:11">
      <c r="A29" s="20">
        <v>26</v>
      </c>
      <c r="B29" s="37" t="s">
        <v>114</v>
      </c>
      <c r="C29" s="37" t="s">
        <v>115</v>
      </c>
      <c r="D29" s="37" t="s">
        <v>42</v>
      </c>
      <c r="E29" s="40" t="s">
        <v>43</v>
      </c>
      <c r="F29" s="39" t="s">
        <v>116</v>
      </c>
      <c r="G29" s="30">
        <v>0</v>
      </c>
      <c r="H29" s="29" t="s">
        <v>110</v>
      </c>
      <c r="I29" s="29" t="s">
        <v>110</v>
      </c>
      <c r="J29" s="29" t="s">
        <v>24</v>
      </c>
      <c r="K29" s="29"/>
    </row>
    <row r="30" s="3" customFormat="1" ht="18.75" spans="1:11">
      <c r="A30" s="20">
        <v>27</v>
      </c>
      <c r="B30" s="37" t="s">
        <v>117</v>
      </c>
      <c r="C30" s="37" t="s">
        <v>118</v>
      </c>
      <c r="D30" s="37" t="s">
        <v>42</v>
      </c>
      <c r="E30" s="40" t="s">
        <v>43</v>
      </c>
      <c r="F30" s="39" t="s">
        <v>119</v>
      </c>
      <c r="G30" s="30">
        <v>0</v>
      </c>
      <c r="H30" s="29" t="s">
        <v>110</v>
      </c>
      <c r="I30" s="29" t="s">
        <v>110</v>
      </c>
      <c r="J30" s="29" t="s">
        <v>24</v>
      </c>
      <c r="K30" s="29"/>
    </row>
    <row r="31" s="3" customFormat="1" ht="18.75" spans="1:11">
      <c r="A31" s="20">
        <v>28</v>
      </c>
      <c r="B31" s="37" t="s">
        <v>120</v>
      </c>
      <c r="C31" s="37" t="s">
        <v>121</v>
      </c>
      <c r="D31" s="37" t="s">
        <v>122</v>
      </c>
      <c r="E31" s="38" t="s">
        <v>123</v>
      </c>
      <c r="F31" s="39" t="s">
        <v>124</v>
      </c>
      <c r="G31" s="25">
        <v>83.72</v>
      </c>
      <c r="H31" s="26">
        <f t="shared" si="0"/>
        <v>73.668</v>
      </c>
      <c r="I31" s="29" t="s">
        <v>18</v>
      </c>
      <c r="J31" s="29" t="s">
        <v>19</v>
      </c>
      <c r="K31" s="29"/>
    </row>
    <row r="32" s="3" customFormat="1" ht="18.75" spans="1:11">
      <c r="A32" s="20">
        <v>29</v>
      </c>
      <c r="B32" s="37" t="s">
        <v>125</v>
      </c>
      <c r="C32" s="37" t="s">
        <v>126</v>
      </c>
      <c r="D32" s="37" t="s">
        <v>122</v>
      </c>
      <c r="E32" s="38" t="s">
        <v>123</v>
      </c>
      <c r="F32" s="39" t="s">
        <v>127</v>
      </c>
      <c r="G32" s="25">
        <v>79.5</v>
      </c>
      <c r="H32" s="26">
        <f t="shared" si="0"/>
        <v>68.232</v>
      </c>
      <c r="I32" s="29" t="s">
        <v>23</v>
      </c>
      <c r="J32" s="29" t="s">
        <v>19</v>
      </c>
      <c r="K32" s="29"/>
    </row>
    <row r="33" s="3" customFormat="1" ht="18.75" spans="1:11">
      <c r="A33" s="20">
        <v>30</v>
      </c>
      <c r="B33" s="37" t="s">
        <v>128</v>
      </c>
      <c r="C33" s="37" t="s">
        <v>129</v>
      </c>
      <c r="D33" s="37" t="s">
        <v>122</v>
      </c>
      <c r="E33" s="38" t="s">
        <v>123</v>
      </c>
      <c r="F33" s="39" t="s">
        <v>130</v>
      </c>
      <c r="G33" s="25">
        <v>76.92</v>
      </c>
      <c r="H33" s="26">
        <f t="shared" si="0"/>
        <v>65.932</v>
      </c>
      <c r="I33" s="29" t="s">
        <v>28</v>
      </c>
      <c r="J33" s="29" t="s">
        <v>24</v>
      </c>
      <c r="K33" s="29"/>
    </row>
    <row r="34" s="3" customFormat="1" ht="18.75" spans="1:11">
      <c r="A34" s="20">
        <v>31</v>
      </c>
      <c r="B34" s="37" t="s">
        <v>131</v>
      </c>
      <c r="C34" s="37" t="s">
        <v>132</v>
      </c>
      <c r="D34" s="37" t="s">
        <v>122</v>
      </c>
      <c r="E34" s="38" t="s">
        <v>123</v>
      </c>
      <c r="F34" s="39" t="s">
        <v>133</v>
      </c>
      <c r="G34" s="25">
        <v>78.14</v>
      </c>
      <c r="H34" s="26">
        <f t="shared" si="0"/>
        <v>65.884</v>
      </c>
      <c r="I34" s="29" t="s">
        <v>54</v>
      </c>
      <c r="J34" s="29" t="s">
        <v>24</v>
      </c>
      <c r="K34" s="29"/>
    </row>
    <row r="35" s="3" customFormat="1" ht="18.75" spans="1:11">
      <c r="A35" s="20">
        <v>32</v>
      </c>
      <c r="B35" s="37" t="s">
        <v>134</v>
      </c>
      <c r="C35" s="37" t="s">
        <v>135</v>
      </c>
      <c r="D35" s="37" t="s">
        <v>122</v>
      </c>
      <c r="E35" s="38" t="s">
        <v>123</v>
      </c>
      <c r="F35" s="39" t="s">
        <v>136</v>
      </c>
      <c r="G35" s="25">
        <v>74.72</v>
      </c>
      <c r="H35" s="26">
        <f t="shared" si="0"/>
        <v>58.928</v>
      </c>
      <c r="I35" s="29" t="s">
        <v>58</v>
      </c>
      <c r="J35" s="29" t="s">
        <v>24</v>
      </c>
      <c r="K35" s="29"/>
    </row>
    <row r="36" s="3" customFormat="1" ht="18.75" spans="1:11">
      <c r="A36" s="20">
        <v>33</v>
      </c>
      <c r="B36" s="37" t="s">
        <v>137</v>
      </c>
      <c r="C36" s="37" t="s">
        <v>138</v>
      </c>
      <c r="D36" s="37" t="s">
        <v>139</v>
      </c>
      <c r="E36" s="38" t="s">
        <v>140</v>
      </c>
      <c r="F36" s="39" t="s">
        <v>141</v>
      </c>
      <c r="G36" s="25">
        <v>84.42</v>
      </c>
      <c r="H36" s="26">
        <f t="shared" si="0"/>
        <v>76.328</v>
      </c>
      <c r="I36" s="29" t="s">
        <v>18</v>
      </c>
      <c r="J36" s="29" t="s">
        <v>19</v>
      </c>
      <c r="K36" s="29"/>
    </row>
    <row r="37" s="3" customFormat="1" ht="18.75" spans="1:11">
      <c r="A37" s="20">
        <v>34</v>
      </c>
      <c r="B37" s="37" t="s">
        <v>142</v>
      </c>
      <c r="C37" s="37" t="s">
        <v>143</v>
      </c>
      <c r="D37" s="37" t="s">
        <v>139</v>
      </c>
      <c r="E37" s="38" t="s">
        <v>140</v>
      </c>
      <c r="F37" s="39" t="s">
        <v>144</v>
      </c>
      <c r="G37" s="25">
        <v>84.84</v>
      </c>
      <c r="H37" s="26">
        <f t="shared" si="0"/>
        <v>75.364</v>
      </c>
      <c r="I37" s="29" t="s">
        <v>23</v>
      </c>
      <c r="J37" s="29" t="s">
        <v>24</v>
      </c>
      <c r="K37" s="29"/>
    </row>
    <row r="38" s="3" customFormat="1" ht="18.75" spans="1:11">
      <c r="A38" s="20">
        <v>35</v>
      </c>
      <c r="B38" s="37" t="s">
        <v>145</v>
      </c>
      <c r="C38" s="37" t="s">
        <v>146</v>
      </c>
      <c r="D38" s="37" t="s">
        <v>139</v>
      </c>
      <c r="E38" s="38" t="s">
        <v>140</v>
      </c>
      <c r="F38" s="39" t="s">
        <v>147</v>
      </c>
      <c r="G38" s="25">
        <v>78.8</v>
      </c>
      <c r="H38" s="26">
        <f t="shared" si="0"/>
        <v>67.276</v>
      </c>
      <c r="I38" s="29" t="s">
        <v>28</v>
      </c>
      <c r="J38" s="29" t="s">
        <v>24</v>
      </c>
      <c r="K38" s="29"/>
    </row>
    <row r="39" s="3" customFormat="1" ht="18.75" spans="1:11">
      <c r="A39" s="20">
        <v>36</v>
      </c>
      <c r="B39" s="37" t="s">
        <v>148</v>
      </c>
      <c r="C39" s="37" t="s">
        <v>149</v>
      </c>
      <c r="D39" s="37" t="s">
        <v>150</v>
      </c>
      <c r="E39" s="38" t="s">
        <v>151</v>
      </c>
      <c r="F39" s="39" t="s">
        <v>152</v>
      </c>
      <c r="G39" s="25">
        <v>77.48</v>
      </c>
      <c r="H39" s="26">
        <f t="shared" si="0"/>
        <v>70.692</v>
      </c>
      <c r="I39" s="29" t="s">
        <v>18</v>
      </c>
      <c r="J39" s="29" t="s">
        <v>19</v>
      </c>
      <c r="K39" s="29"/>
    </row>
    <row r="40" s="3" customFormat="1" ht="18.75" spans="1:11">
      <c r="A40" s="20">
        <v>37</v>
      </c>
      <c r="B40" s="37" t="s">
        <v>153</v>
      </c>
      <c r="C40" s="37" t="s">
        <v>154</v>
      </c>
      <c r="D40" s="37" t="s">
        <v>150</v>
      </c>
      <c r="E40" s="38" t="s">
        <v>151</v>
      </c>
      <c r="F40" s="39" t="s">
        <v>155</v>
      </c>
      <c r="G40" s="25">
        <v>77.76</v>
      </c>
      <c r="H40" s="26">
        <f t="shared" si="0"/>
        <v>69.716</v>
      </c>
      <c r="I40" s="29" t="s">
        <v>23</v>
      </c>
      <c r="J40" s="29" t="s">
        <v>19</v>
      </c>
      <c r="K40" s="29"/>
    </row>
    <row r="41" s="3" customFormat="1" ht="18.75" spans="1:11">
      <c r="A41" s="20">
        <v>38</v>
      </c>
      <c r="B41" s="37" t="s">
        <v>156</v>
      </c>
      <c r="C41" s="37" t="s">
        <v>157</v>
      </c>
      <c r="D41" s="37" t="s">
        <v>150</v>
      </c>
      <c r="E41" s="38" t="s">
        <v>151</v>
      </c>
      <c r="F41" s="39" t="s">
        <v>158</v>
      </c>
      <c r="G41" s="25">
        <v>77.18</v>
      </c>
      <c r="H41" s="26">
        <f t="shared" si="0"/>
        <v>68.684</v>
      </c>
      <c r="I41" s="29" t="s">
        <v>28</v>
      </c>
      <c r="J41" s="29" t="s">
        <v>19</v>
      </c>
      <c r="K41" s="29"/>
    </row>
    <row r="42" s="3" customFormat="1" ht="18.75" spans="1:11">
      <c r="A42" s="20">
        <v>39</v>
      </c>
      <c r="B42" s="37" t="s">
        <v>159</v>
      </c>
      <c r="C42" s="37" t="s">
        <v>160</v>
      </c>
      <c r="D42" s="37" t="s">
        <v>150</v>
      </c>
      <c r="E42" s="38" t="s">
        <v>151</v>
      </c>
      <c r="F42" s="39" t="s">
        <v>161</v>
      </c>
      <c r="G42" s="25">
        <v>76.86</v>
      </c>
      <c r="H42" s="26">
        <f t="shared" si="0"/>
        <v>65.652</v>
      </c>
      <c r="I42" s="29" t="s">
        <v>54</v>
      </c>
      <c r="J42" s="29" t="s">
        <v>24</v>
      </c>
      <c r="K42" s="29"/>
    </row>
    <row r="43" s="3" customFormat="1" ht="18.75" spans="1:11">
      <c r="A43" s="20">
        <v>40</v>
      </c>
      <c r="B43" s="37" t="s">
        <v>162</v>
      </c>
      <c r="C43" s="37" t="s">
        <v>163</v>
      </c>
      <c r="D43" s="37" t="s">
        <v>150</v>
      </c>
      <c r="E43" s="38" t="s">
        <v>151</v>
      </c>
      <c r="F43" s="39" t="s">
        <v>164</v>
      </c>
      <c r="G43" s="25">
        <v>75.58</v>
      </c>
      <c r="H43" s="26">
        <f>F43/1.5*0.6+G43*0.4</f>
        <v>62.252</v>
      </c>
      <c r="I43" s="29" t="s">
        <v>58</v>
      </c>
      <c r="J43" s="29" t="s">
        <v>24</v>
      </c>
      <c r="K43" s="29"/>
    </row>
    <row r="44" s="3" customFormat="1" ht="18.75" spans="1:11">
      <c r="A44" s="20">
        <v>41</v>
      </c>
      <c r="B44" s="37" t="s">
        <v>165</v>
      </c>
      <c r="C44" s="37" t="s">
        <v>166</v>
      </c>
      <c r="D44" s="37" t="s">
        <v>150</v>
      </c>
      <c r="E44" s="40" t="s">
        <v>151</v>
      </c>
      <c r="F44" s="39" t="s">
        <v>167</v>
      </c>
      <c r="G44" s="25">
        <v>67.34</v>
      </c>
      <c r="H44" s="29" t="s">
        <v>110</v>
      </c>
      <c r="I44" s="29" t="s">
        <v>110</v>
      </c>
      <c r="J44" s="29" t="s">
        <v>24</v>
      </c>
      <c r="K44" s="29"/>
    </row>
    <row r="45" s="3" customFormat="1" ht="18.75" spans="1:11">
      <c r="A45" s="20">
        <v>42</v>
      </c>
      <c r="B45" s="37" t="s">
        <v>168</v>
      </c>
      <c r="C45" s="37" t="s">
        <v>169</v>
      </c>
      <c r="D45" s="37" t="s">
        <v>170</v>
      </c>
      <c r="E45" s="38" t="s">
        <v>171</v>
      </c>
      <c r="F45" s="39" t="s">
        <v>172</v>
      </c>
      <c r="G45" s="31">
        <v>85.52</v>
      </c>
      <c r="H45" s="26">
        <f>F45/1.5*0.6+G45*0.4</f>
        <v>73.48</v>
      </c>
      <c r="I45" s="29" t="s">
        <v>18</v>
      </c>
      <c r="J45" s="29" t="s">
        <v>19</v>
      </c>
      <c r="K45" s="29"/>
    </row>
    <row r="46" s="3" customFormat="1" ht="18.75" spans="1:11">
      <c r="A46" s="20">
        <v>43</v>
      </c>
      <c r="B46" s="37" t="s">
        <v>173</v>
      </c>
      <c r="C46" s="37" t="s">
        <v>174</v>
      </c>
      <c r="D46" s="37" t="s">
        <v>170</v>
      </c>
      <c r="E46" s="38" t="s">
        <v>171</v>
      </c>
      <c r="F46" s="39" t="s">
        <v>175</v>
      </c>
      <c r="G46" s="31">
        <v>77.1</v>
      </c>
      <c r="H46" s="26">
        <f>F46/1.5*0.6+G46*0.4</f>
        <v>72.88</v>
      </c>
      <c r="I46" s="29" t="s">
        <v>23</v>
      </c>
      <c r="J46" s="29" t="s">
        <v>19</v>
      </c>
      <c r="K46" s="29"/>
    </row>
    <row r="47" s="3" customFormat="1" ht="18.75" spans="1:11">
      <c r="A47" s="20">
        <v>44</v>
      </c>
      <c r="B47" s="37" t="s">
        <v>176</v>
      </c>
      <c r="C47" s="37" t="s">
        <v>177</v>
      </c>
      <c r="D47" s="37" t="s">
        <v>170</v>
      </c>
      <c r="E47" s="38" t="s">
        <v>171</v>
      </c>
      <c r="F47" s="39" t="s">
        <v>178</v>
      </c>
      <c r="G47" s="31">
        <v>75.42</v>
      </c>
      <c r="H47" s="26">
        <f>F47/1.5*0.6+G47*0.4</f>
        <v>63.516</v>
      </c>
      <c r="I47" s="29" t="s">
        <v>28</v>
      </c>
      <c r="J47" s="29" t="s">
        <v>24</v>
      </c>
      <c r="K47" s="29"/>
    </row>
    <row r="48" s="3" customFormat="1" ht="18.75" spans="1:11">
      <c r="A48" s="20">
        <v>45</v>
      </c>
      <c r="B48" s="37" t="s">
        <v>179</v>
      </c>
      <c r="C48" s="37" t="s">
        <v>180</v>
      </c>
      <c r="D48" s="37" t="s">
        <v>170</v>
      </c>
      <c r="E48" s="40" t="s">
        <v>171</v>
      </c>
      <c r="F48" s="39" t="s">
        <v>181</v>
      </c>
      <c r="G48" s="30">
        <v>0</v>
      </c>
      <c r="H48" s="29" t="s">
        <v>110</v>
      </c>
      <c r="I48" s="29" t="s">
        <v>110</v>
      </c>
      <c r="J48" s="29" t="s">
        <v>24</v>
      </c>
      <c r="K48" s="29"/>
    </row>
    <row r="49" s="3" customFormat="1" ht="18.75" spans="1:11">
      <c r="A49" s="20">
        <v>46</v>
      </c>
      <c r="B49" s="37" t="s">
        <v>182</v>
      </c>
      <c r="C49" s="37" t="s">
        <v>183</v>
      </c>
      <c r="D49" s="37" t="s">
        <v>184</v>
      </c>
      <c r="E49" s="38" t="s">
        <v>185</v>
      </c>
      <c r="F49" s="39" t="s">
        <v>186</v>
      </c>
      <c r="G49" s="31">
        <v>83.86</v>
      </c>
      <c r="H49" s="26">
        <f>F49/1.5*0.6+G49*0.4</f>
        <v>71.908</v>
      </c>
      <c r="I49" s="29" t="s">
        <v>18</v>
      </c>
      <c r="J49" s="29" t="s">
        <v>19</v>
      </c>
      <c r="K49" s="29"/>
    </row>
    <row r="50" s="3" customFormat="1" ht="18.75" spans="1:11">
      <c r="A50" s="20">
        <v>47</v>
      </c>
      <c r="B50" s="37" t="s">
        <v>187</v>
      </c>
      <c r="C50" s="37" t="s">
        <v>188</v>
      </c>
      <c r="D50" s="37" t="s">
        <v>184</v>
      </c>
      <c r="E50" s="38" t="s">
        <v>185</v>
      </c>
      <c r="F50" s="39" t="s">
        <v>189</v>
      </c>
      <c r="G50" s="31">
        <v>77.3</v>
      </c>
      <c r="H50" s="26">
        <f>F50/1.5*0.6+G50*0.4</f>
        <v>71.268</v>
      </c>
      <c r="I50" s="29" t="s">
        <v>23</v>
      </c>
      <c r="J50" s="29" t="s">
        <v>19</v>
      </c>
      <c r="K50" s="29"/>
    </row>
    <row r="51" s="3" customFormat="1" ht="18.75" spans="1:11">
      <c r="A51" s="20">
        <v>48</v>
      </c>
      <c r="B51" s="37" t="s">
        <v>190</v>
      </c>
      <c r="C51" s="37" t="s">
        <v>191</v>
      </c>
      <c r="D51" s="37" t="s">
        <v>184</v>
      </c>
      <c r="E51" s="38" t="s">
        <v>185</v>
      </c>
      <c r="F51" s="39" t="s">
        <v>192</v>
      </c>
      <c r="G51" s="31">
        <v>80.02</v>
      </c>
      <c r="H51" s="26">
        <f>F51/1.5*0.6+G51*0.4</f>
        <v>69.972</v>
      </c>
      <c r="I51" s="29" t="s">
        <v>28</v>
      </c>
      <c r="J51" s="29" t="s">
        <v>24</v>
      </c>
      <c r="K51" s="29"/>
    </row>
    <row r="52" s="3" customFormat="1" ht="18.75" spans="1:11">
      <c r="A52" s="20">
        <v>49</v>
      </c>
      <c r="B52" s="37" t="s">
        <v>193</v>
      </c>
      <c r="C52" s="37" t="s">
        <v>194</v>
      </c>
      <c r="D52" s="37" t="s">
        <v>184</v>
      </c>
      <c r="E52" s="38" t="s">
        <v>185</v>
      </c>
      <c r="F52" s="39" t="s">
        <v>195</v>
      </c>
      <c r="G52" s="31">
        <v>78.66</v>
      </c>
      <c r="H52" s="26">
        <f>F52/1.5*0.6+G52*0.4</f>
        <v>67.92</v>
      </c>
      <c r="I52" s="29" t="s">
        <v>54</v>
      </c>
      <c r="J52" s="29" t="s">
        <v>24</v>
      </c>
      <c r="K52" s="29"/>
    </row>
    <row r="53" s="3" customFormat="1" ht="18.75" spans="1:11">
      <c r="A53" s="20">
        <v>50</v>
      </c>
      <c r="B53" s="37" t="s">
        <v>196</v>
      </c>
      <c r="C53" s="37" t="s">
        <v>197</v>
      </c>
      <c r="D53" s="37" t="s">
        <v>184</v>
      </c>
      <c r="E53" s="38" t="s">
        <v>185</v>
      </c>
      <c r="F53" s="39" t="s">
        <v>198</v>
      </c>
      <c r="G53" s="31">
        <v>77.9</v>
      </c>
      <c r="H53" s="26">
        <f>F53/1.5*0.6+G53*0.4</f>
        <v>62.548</v>
      </c>
      <c r="I53" s="29" t="s">
        <v>58</v>
      </c>
      <c r="J53" s="29" t="s">
        <v>24</v>
      </c>
      <c r="K53" s="29"/>
    </row>
    <row r="54" s="3" customFormat="1" ht="18.75" spans="1:11">
      <c r="A54" s="20">
        <v>51</v>
      </c>
      <c r="B54" s="37" t="s">
        <v>199</v>
      </c>
      <c r="C54" s="37" t="s">
        <v>200</v>
      </c>
      <c r="D54" s="37" t="s">
        <v>184</v>
      </c>
      <c r="E54" s="38" t="s">
        <v>185</v>
      </c>
      <c r="F54" s="39" t="s">
        <v>201</v>
      </c>
      <c r="G54" s="31">
        <v>77.04</v>
      </c>
      <c r="H54" s="26">
        <f>F54/1.5*0.6+G54*0.4</f>
        <v>61.844</v>
      </c>
      <c r="I54" s="29" t="s">
        <v>62</v>
      </c>
      <c r="J54" s="29" t="s">
        <v>24</v>
      </c>
      <c r="K54" s="29"/>
    </row>
    <row r="55" s="3" customFormat="1" ht="18.75" spans="1:11">
      <c r="A55" s="20">
        <v>52</v>
      </c>
      <c r="B55" s="37" t="s">
        <v>202</v>
      </c>
      <c r="C55" s="37" t="s">
        <v>203</v>
      </c>
      <c r="D55" s="37" t="s">
        <v>204</v>
      </c>
      <c r="E55" s="38" t="s">
        <v>205</v>
      </c>
      <c r="F55" s="39" t="s">
        <v>206</v>
      </c>
      <c r="G55" s="31">
        <v>76.06</v>
      </c>
      <c r="H55" s="26">
        <f>F55/1.5*0.6+G55*0.4</f>
        <v>69.352</v>
      </c>
      <c r="I55" s="29" t="s">
        <v>18</v>
      </c>
      <c r="J55" s="29" t="s">
        <v>19</v>
      </c>
      <c r="K55" s="29"/>
    </row>
    <row r="56" s="3" customFormat="1" ht="18.75" spans="1:11">
      <c r="A56" s="20">
        <v>53</v>
      </c>
      <c r="B56" s="37" t="s">
        <v>207</v>
      </c>
      <c r="C56" s="37" t="s">
        <v>208</v>
      </c>
      <c r="D56" s="37" t="s">
        <v>204</v>
      </c>
      <c r="E56" s="38" t="s">
        <v>205</v>
      </c>
      <c r="F56" s="39" t="s">
        <v>209</v>
      </c>
      <c r="G56" s="31">
        <v>76.06</v>
      </c>
      <c r="H56" s="26">
        <f>F56/1.5*0.6+G56*0.4</f>
        <v>69.212</v>
      </c>
      <c r="I56" s="29" t="s">
        <v>23</v>
      </c>
      <c r="J56" s="29" t="s">
        <v>24</v>
      </c>
      <c r="K56" s="29"/>
    </row>
    <row r="57" s="3" customFormat="1" ht="18.75" spans="1:11">
      <c r="A57" s="20">
        <v>54</v>
      </c>
      <c r="B57" s="37" t="s">
        <v>210</v>
      </c>
      <c r="C57" s="37" t="s">
        <v>211</v>
      </c>
      <c r="D57" s="37" t="s">
        <v>204</v>
      </c>
      <c r="E57" s="38" t="s">
        <v>205</v>
      </c>
      <c r="F57" s="39" t="s">
        <v>212</v>
      </c>
      <c r="G57" s="31">
        <v>72.18</v>
      </c>
      <c r="H57" s="26">
        <f>F57/1.5*0.6+G57*0.4</f>
        <v>68.336</v>
      </c>
      <c r="I57" s="29" t="s">
        <v>28</v>
      </c>
      <c r="J57" s="29" t="s">
        <v>24</v>
      </c>
      <c r="K57" s="29"/>
    </row>
    <row r="58" s="3" customFormat="1" ht="18.75" customHeight="1" spans="1:11">
      <c r="A58" s="20">
        <v>55</v>
      </c>
      <c r="B58" s="37" t="s">
        <v>213</v>
      </c>
      <c r="C58" s="37" t="s">
        <v>214</v>
      </c>
      <c r="D58" s="37" t="s">
        <v>215</v>
      </c>
      <c r="E58" s="23" t="s">
        <v>216</v>
      </c>
      <c r="F58" s="39" t="s">
        <v>217</v>
      </c>
      <c r="G58" s="31">
        <v>83.1</v>
      </c>
      <c r="H58" s="26">
        <f>F58/1.5*0.6+G58*0.4</f>
        <v>71.404</v>
      </c>
      <c r="I58" s="29" t="s">
        <v>18</v>
      </c>
      <c r="J58" s="29" t="s">
        <v>19</v>
      </c>
      <c r="K58" s="29"/>
    </row>
    <row r="59" s="3" customFormat="1" ht="18.75" customHeight="1" spans="1:11">
      <c r="A59" s="20">
        <v>56</v>
      </c>
      <c r="B59" s="37" t="s">
        <v>218</v>
      </c>
      <c r="C59" s="37" t="s">
        <v>219</v>
      </c>
      <c r="D59" s="37" t="s">
        <v>220</v>
      </c>
      <c r="E59" s="23" t="s">
        <v>221</v>
      </c>
      <c r="F59" s="39" t="s">
        <v>222</v>
      </c>
      <c r="G59" s="31">
        <v>75.3</v>
      </c>
      <c r="H59" s="26">
        <f>F59/1.5*0.6+G59*0.4</f>
        <v>72.224</v>
      </c>
      <c r="I59" s="29" t="s">
        <v>18</v>
      </c>
      <c r="J59" s="29" t="s">
        <v>19</v>
      </c>
      <c r="K59" s="29"/>
    </row>
    <row r="60" s="3" customFormat="1" ht="18.75" customHeight="1" spans="1:11">
      <c r="A60" s="20">
        <v>57</v>
      </c>
      <c r="B60" s="37" t="s">
        <v>223</v>
      </c>
      <c r="C60" s="37" t="s">
        <v>224</v>
      </c>
      <c r="D60" s="37" t="s">
        <v>225</v>
      </c>
      <c r="E60" s="23" t="s">
        <v>226</v>
      </c>
      <c r="F60" s="39" t="s">
        <v>227</v>
      </c>
      <c r="G60" s="31">
        <v>85.4</v>
      </c>
      <c r="H60" s="26">
        <f>F60/1.5*0.6+G60*0.4</f>
        <v>72.868</v>
      </c>
      <c r="I60" s="29" t="s">
        <v>18</v>
      </c>
      <c r="J60" s="29" t="s">
        <v>19</v>
      </c>
      <c r="K60" s="29"/>
    </row>
    <row r="61" s="3" customFormat="1" ht="18.75" customHeight="1" spans="1:11">
      <c r="A61" s="20">
        <v>58</v>
      </c>
      <c r="B61" s="37" t="s">
        <v>228</v>
      </c>
      <c r="C61" s="37" t="s">
        <v>229</v>
      </c>
      <c r="D61" s="37" t="s">
        <v>225</v>
      </c>
      <c r="E61" s="23" t="s">
        <v>226</v>
      </c>
      <c r="F61" s="39" t="s">
        <v>230</v>
      </c>
      <c r="G61" s="31">
        <v>81.72</v>
      </c>
      <c r="H61" s="26">
        <f>F61/1.5*0.6+G61*0.4</f>
        <v>71.504</v>
      </c>
      <c r="I61" s="29" t="s">
        <v>23</v>
      </c>
      <c r="J61" s="29" t="s">
        <v>24</v>
      </c>
      <c r="K61" s="29"/>
    </row>
    <row r="62" s="3" customFormat="1" ht="18.75" customHeight="1" spans="1:11">
      <c r="A62" s="20">
        <v>59</v>
      </c>
      <c r="B62" s="37" t="s">
        <v>231</v>
      </c>
      <c r="C62" s="37" t="s">
        <v>232</v>
      </c>
      <c r="D62" s="37" t="s">
        <v>225</v>
      </c>
      <c r="E62" s="23" t="s">
        <v>226</v>
      </c>
      <c r="F62" s="39" t="s">
        <v>233</v>
      </c>
      <c r="G62" s="31">
        <v>74.59</v>
      </c>
      <c r="H62" s="26">
        <f>F62/1.5*0.6+G62*0.4</f>
        <v>69.616</v>
      </c>
      <c r="I62" s="29" t="s">
        <v>28</v>
      </c>
      <c r="J62" s="29" t="s">
        <v>24</v>
      </c>
      <c r="K62" s="29"/>
    </row>
    <row r="63" s="3" customFormat="1" ht="18.75" customHeight="1" spans="1:11">
      <c r="A63" s="20">
        <v>60</v>
      </c>
      <c r="B63" s="37" t="s">
        <v>234</v>
      </c>
      <c r="C63" s="37" t="s">
        <v>235</v>
      </c>
      <c r="D63" s="37" t="s">
        <v>236</v>
      </c>
      <c r="E63" s="23" t="s">
        <v>237</v>
      </c>
      <c r="F63" s="39" t="s">
        <v>238</v>
      </c>
      <c r="G63" s="31">
        <v>71.92</v>
      </c>
      <c r="H63" s="26">
        <f>F63/1.5*0.6+G63*0.4</f>
        <v>66.512</v>
      </c>
      <c r="I63" s="29" t="s">
        <v>18</v>
      </c>
      <c r="J63" s="29" t="s">
        <v>19</v>
      </c>
      <c r="K63" s="29"/>
    </row>
    <row r="64" s="3" customFormat="1" ht="18.75" customHeight="1" spans="1:11">
      <c r="A64" s="20">
        <v>61</v>
      </c>
      <c r="B64" s="37" t="s">
        <v>239</v>
      </c>
      <c r="C64" s="37" t="s">
        <v>240</v>
      </c>
      <c r="D64" s="37" t="s">
        <v>236</v>
      </c>
      <c r="E64" s="28" t="s">
        <v>237</v>
      </c>
      <c r="F64" s="39" t="s">
        <v>241</v>
      </c>
      <c r="G64" s="31">
        <v>66.44</v>
      </c>
      <c r="H64" s="29" t="s">
        <v>110</v>
      </c>
      <c r="I64" s="29" t="s">
        <v>110</v>
      </c>
      <c r="J64" s="29" t="s">
        <v>24</v>
      </c>
      <c r="K64" s="29"/>
    </row>
    <row r="65" s="3" customFormat="1" ht="18.75" customHeight="1" spans="1:11">
      <c r="A65" s="20">
        <v>62</v>
      </c>
      <c r="B65" s="37" t="s">
        <v>242</v>
      </c>
      <c r="C65" s="37" t="s">
        <v>243</v>
      </c>
      <c r="D65" s="37" t="s">
        <v>236</v>
      </c>
      <c r="E65" s="28" t="s">
        <v>237</v>
      </c>
      <c r="F65" s="39" t="s">
        <v>244</v>
      </c>
      <c r="G65" s="30">
        <v>0</v>
      </c>
      <c r="H65" s="29" t="s">
        <v>110</v>
      </c>
      <c r="I65" s="29" t="s">
        <v>110</v>
      </c>
      <c r="J65" s="29" t="s">
        <v>24</v>
      </c>
      <c r="K65" s="29"/>
    </row>
    <row r="66" s="3" customFormat="1" ht="18.75" customHeight="1" spans="1:11">
      <c r="A66" s="20">
        <v>63</v>
      </c>
      <c r="B66" s="37" t="s">
        <v>245</v>
      </c>
      <c r="C66" s="37" t="s">
        <v>246</v>
      </c>
      <c r="D66" s="37" t="s">
        <v>247</v>
      </c>
      <c r="E66" s="23" t="s">
        <v>248</v>
      </c>
      <c r="F66" s="39" t="s">
        <v>249</v>
      </c>
      <c r="G66" s="31">
        <v>72.32</v>
      </c>
      <c r="H66" s="26">
        <f>F66/1.5*0.6+G66*0.4</f>
        <v>67.672</v>
      </c>
      <c r="I66" s="33">
        <v>1</v>
      </c>
      <c r="J66" s="29" t="s">
        <v>19</v>
      </c>
      <c r="K66" s="29"/>
    </row>
    <row r="67" s="3" customFormat="1" ht="18.75" customHeight="1" spans="1:11">
      <c r="A67" s="20">
        <v>64</v>
      </c>
      <c r="B67" s="37" t="s">
        <v>250</v>
      </c>
      <c r="C67" s="37" t="s">
        <v>251</v>
      </c>
      <c r="D67" s="37" t="s">
        <v>247</v>
      </c>
      <c r="E67" s="23" t="s">
        <v>248</v>
      </c>
      <c r="F67" s="39" t="s">
        <v>252</v>
      </c>
      <c r="G67" s="31">
        <v>76.72</v>
      </c>
      <c r="H67" s="26">
        <f>F67/1.5*0.6+G67*0.4</f>
        <v>67.6</v>
      </c>
      <c r="I67" s="29" t="s">
        <v>23</v>
      </c>
      <c r="J67" s="29" t="s">
        <v>24</v>
      </c>
      <c r="K67" s="29"/>
    </row>
    <row r="68" s="3" customFormat="1" ht="18.75" customHeight="1" spans="1:11">
      <c r="A68" s="20">
        <v>65</v>
      </c>
      <c r="B68" s="37" t="s">
        <v>253</v>
      </c>
      <c r="C68" s="37" t="s">
        <v>254</v>
      </c>
      <c r="D68" s="37" t="s">
        <v>247</v>
      </c>
      <c r="E68" s="23" t="s">
        <v>248</v>
      </c>
      <c r="F68" s="39" t="s">
        <v>255</v>
      </c>
      <c r="G68" s="31">
        <v>71.48</v>
      </c>
      <c r="H68" s="26">
        <f>F68/1.5*0.6+G68*0.4</f>
        <v>65.208</v>
      </c>
      <c r="I68" s="29" t="s">
        <v>28</v>
      </c>
      <c r="J68" s="29" t="s">
        <v>24</v>
      </c>
      <c r="K68" s="29"/>
    </row>
    <row r="69" s="3" customFormat="1" ht="18.75" customHeight="1" spans="1:11">
      <c r="A69" s="20">
        <v>66</v>
      </c>
      <c r="B69" s="37" t="s">
        <v>256</v>
      </c>
      <c r="C69" s="37" t="s">
        <v>257</v>
      </c>
      <c r="D69" s="37" t="s">
        <v>258</v>
      </c>
      <c r="E69" s="38" t="s">
        <v>259</v>
      </c>
      <c r="F69" s="39" t="s">
        <v>260</v>
      </c>
      <c r="G69" s="31">
        <v>79.42</v>
      </c>
      <c r="H69" s="26">
        <f>F69/1.5*0.6+G69*0.4</f>
        <v>67.856</v>
      </c>
      <c r="I69" s="29" t="s">
        <v>18</v>
      </c>
      <c r="J69" s="29" t="s">
        <v>19</v>
      </c>
      <c r="K69" s="29"/>
    </row>
    <row r="70" s="3" customFormat="1" ht="18.75" customHeight="1" spans="1:11">
      <c r="A70" s="20">
        <v>67</v>
      </c>
      <c r="B70" s="37" t="s">
        <v>261</v>
      </c>
      <c r="C70" s="37" t="s">
        <v>262</v>
      </c>
      <c r="D70" s="37" t="s">
        <v>258</v>
      </c>
      <c r="E70" s="38" t="s">
        <v>259</v>
      </c>
      <c r="F70" s="39" t="s">
        <v>263</v>
      </c>
      <c r="G70" s="31">
        <v>75.7</v>
      </c>
      <c r="H70" s="26">
        <f>F70/1.5*0.6+G70*0.4</f>
        <v>66.236</v>
      </c>
      <c r="I70" s="29" t="s">
        <v>23</v>
      </c>
      <c r="J70" s="29" t="s">
        <v>24</v>
      </c>
      <c r="K70" s="29"/>
    </row>
    <row r="71" s="3" customFormat="1" ht="18.75" customHeight="1" spans="1:11">
      <c r="A71" s="20">
        <v>68</v>
      </c>
      <c r="B71" s="37" t="s">
        <v>264</v>
      </c>
      <c r="C71" s="37" t="s">
        <v>265</v>
      </c>
      <c r="D71" s="37" t="s">
        <v>258</v>
      </c>
      <c r="E71" s="38" t="s">
        <v>259</v>
      </c>
      <c r="F71" s="39" t="s">
        <v>266</v>
      </c>
      <c r="G71" s="31">
        <v>71.55</v>
      </c>
      <c r="H71" s="26">
        <f>F71/1.5*0.6+G71*0.4</f>
        <v>60.968</v>
      </c>
      <c r="I71" s="29" t="s">
        <v>28</v>
      </c>
      <c r="J71" s="29" t="s">
        <v>24</v>
      </c>
      <c r="K71" s="29"/>
    </row>
    <row r="72" s="3" customFormat="1" ht="18.75" customHeight="1" spans="1:11">
      <c r="A72" s="20">
        <v>69</v>
      </c>
      <c r="B72" s="37" t="s">
        <v>79</v>
      </c>
      <c r="C72" s="37" t="s">
        <v>267</v>
      </c>
      <c r="D72" s="37" t="s">
        <v>268</v>
      </c>
      <c r="E72" s="38" t="s">
        <v>269</v>
      </c>
      <c r="F72" s="39" t="s">
        <v>270</v>
      </c>
      <c r="G72" s="31">
        <v>76.22</v>
      </c>
      <c r="H72" s="26">
        <f>F72/1.5*0.6+G72*0.4</f>
        <v>69.204</v>
      </c>
      <c r="I72" s="29" t="s">
        <v>18</v>
      </c>
      <c r="J72" s="29" t="s">
        <v>19</v>
      </c>
      <c r="K72" s="29"/>
    </row>
    <row r="73" s="3" customFormat="1" ht="18.75" customHeight="1" spans="1:11">
      <c r="A73" s="20">
        <v>70</v>
      </c>
      <c r="B73" s="37" t="s">
        <v>271</v>
      </c>
      <c r="C73" s="37" t="s">
        <v>272</v>
      </c>
      <c r="D73" s="37" t="s">
        <v>268</v>
      </c>
      <c r="E73" s="38" t="s">
        <v>269</v>
      </c>
      <c r="F73" s="39" t="s">
        <v>273</v>
      </c>
      <c r="G73" s="31">
        <v>72.92</v>
      </c>
      <c r="H73" s="26">
        <f>F73/1.5*0.6+G73*0.4</f>
        <v>62.868</v>
      </c>
      <c r="I73" s="29" t="s">
        <v>23</v>
      </c>
      <c r="J73" s="29" t="s">
        <v>19</v>
      </c>
      <c r="K73" s="29"/>
    </row>
    <row r="74" s="3" customFormat="1" ht="18.75" customHeight="1" spans="1:11">
      <c r="A74" s="20">
        <v>71</v>
      </c>
      <c r="B74" s="37" t="s">
        <v>274</v>
      </c>
      <c r="C74" s="37" t="s">
        <v>275</v>
      </c>
      <c r="D74" s="37" t="s">
        <v>268</v>
      </c>
      <c r="E74" s="40" t="s">
        <v>269</v>
      </c>
      <c r="F74" s="39" t="s">
        <v>276</v>
      </c>
      <c r="G74" s="31">
        <v>67.76</v>
      </c>
      <c r="H74" s="29" t="s">
        <v>110</v>
      </c>
      <c r="I74" s="29" t="s">
        <v>110</v>
      </c>
      <c r="J74" s="29" t="s">
        <v>24</v>
      </c>
      <c r="K74" s="29"/>
    </row>
    <row r="75" s="3" customFormat="1" ht="18.75" customHeight="1" spans="1:11">
      <c r="A75" s="20">
        <v>72</v>
      </c>
      <c r="B75" s="37" t="s">
        <v>277</v>
      </c>
      <c r="C75" s="37" t="s">
        <v>278</v>
      </c>
      <c r="D75" s="37" t="s">
        <v>279</v>
      </c>
      <c r="E75" s="38" t="s">
        <v>280</v>
      </c>
      <c r="F75" s="39" t="s">
        <v>281</v>
      </c>
      <c r="G75" s="31">
        <v>77.92</v>
      </c>
      <c r="H75" s="26">
        <f t="shared" ref="H75:H131" si="1">F75/1.5*0.6+G75*0.4</f>
        <v>72.784</v>
      </c>
      <c r="I75" s="29" t="s">
        <v>18</v>
      </c>
      <c r="J75" s="29" t="s">
        <v>19</v>
      </c>
      <c r="K75" s="29"/>
    </row>
    <row r="76" s="3" customFormat="1" ht="18.75" customHeight="1" spans="1:11">
      <c r="A76" s="20">
        <v>73</v>
      </c>
      <c r="B76" s="37" t="s">
        <v>282</v>
      </c>
      <c r="C76" s="37" t="s">
        <v>283</v>
      </c>
      <c r="D76" s="37" t="s">
        <v>284</v>
      </c>
      <c r="E76" s="38" t="s">
        <v>285</v>
      </c>
      <c r="F76" s="39" t="s">
        <v>286</v>
      </c>
      <c r="G76" s="31">
        <v>85.9</v>
      </c>
      <c r="H76" s="26">
        <f t="shared" si="1"/>
        <v>75.756</v>
      </c>
      <c r="I76" s="29" t="s">
        <v>18</v>
      </c>
      <c r="J76" s="29" t="s">
        <v>19</v>
      </c>
      <c r="K76" s="29"/>
    </row>
    <row r="77" s="3" customFormat="1" ht="18.75" customHeight="1" spans="1:11">
      <c r="A77" s="20">
        <v>74</v>
      </c>
      <c r="B77" s="37" t="s">
        <v>287</v>
      </c>
      <c r="C77" s="37" t="s">
        <v>288</v>
      </c>
      <c r="D77" s="37" t="s">
        <v>284</v>
      </c>
      <c r="E77" s="38" t="s">
        <v>285</v>
      </c>
      <c r="F77" s="39" t="s">
        <v>289</v>
      </c>
      <c r="G77" s="31">
        <v>84.28</v>
      </c>
      <c r="H77" s="26">
        <f t="shared" si="1"/>
        <v>72.208</v>
      </c>
      <c r="I77" s="29" t="s">
        <v>23</v>
      </c>
      <c r="J77" s="29" t="s">
        <v>24</v>
      </c>
      <c r="K77" s="29"/>
    </row>
    <row r="78" s="3" customFormat="1" ht="18.75" customHeight="1" spans="1:11">
      <c r="A78" s="20">
        <v>75</v>
      </c>
      <c r="B78" s="37" t="s">
        <v>290</v>
      </c>
      <c r="C78" s="37" t="s">
        <v>291</v>
      </c>
      <c r="D78" s="37" t="s">
        <v>284</v>
      </c>
      <c r="E78" s="40" t="s">
        <v>285</v>
      </c>
      <c r="F78" s="39" t="s">
        <v>292</v>
      </c>
      <c r="G78" s="30">
        <v>0</v>
      </c>
      <c r="H78" s="29" t="s">
        <v>110</v>
      </c>
      <c r="I78" s="29" t="s">
        <v>110</v>
      </c>
      <c r="J78" s="29" t="s">
        <v>24</v>
      </c>
      <c r="K78" s="29"/>
    </row>
    <row r="79" s="3" customFormat="1" ht="18.75" customHeight="1" spans="1:11">
      <c r="A79" s="20">
        <v>76</v>
      </c>
      <c r="B79" s="37" t="s">
        <v>293</v>
      </c>
      <c r="C79" s="37" t="s">
        <v>294</v>
      </c>
      <c r="D79" s="37" t="s">
        <v>295</v>
      </c>
      <c r="E79" s="38" t="s">
        <v>296</v>
      </c>
      <c r="F79" s="39" t="s">
        <v>297</v>
      </c>
      <c r="G79" s="31">
        <v>83.96</v>
      </c>
      <c r="H79" s="26">
        <f t="shared" si="1"/>
        <v>72.548</v>
      </c>
      <c r="I79" s="29" t="s">
        <v>18</v>
      </c>
      <c r="J79" s="29" t="s">
        <v>19</v>
      </c>
      <c r="K79" s="29"/>
    </row>
    <row r="80" s="3" customFormat="1" ht="18.75" customHeight="1" spans="1:11">
      <c r="A80" s="20">
        <v>77</v>
      </c>
      <c r="B80" s="37" t="s">
        <v>298</v>
      </c>
      <c r="C80" s="37" t="s">
        <v>299</v>
      </c>
      <c r="D80" s="37" t="s">
        <v>295</v>
      </c>
      <c r="E80" s="38" t="s">
        <v>296</v>
      </c>
      <c r="F80" s="39" t="s">
        <v>300</v>
      </c>
      <c r="G80" s="31">
        <v>80.48</v>
      </c>
      <c r="H80" s="26">
        <f t="shared" si="1"/>
        <v>59.136</v>
      </c>
      <c r="I80" s="29" t="s">
        <v>23</v>
      </c>
      <c r="J80" s="29" t="s">
        <v>24</v>
      </c>
      <c r="K80" s="29"/>
    </row>
    <row r="81" s="3" customFormat="1" ht="18.75" customHeight="1" spans="1:11">
      <c r="A81" s="20">
        <v>78</v>
      </c>
      <c r="B81" s="37" t="s">
        <v>301</v>
      </c>
      <c r="C81" s="37" t="s">
        <v>302</v>
      </c>
      <c r="D81" s="37" t="s">
        <v>303</v>
      </c>
      <c r="E81" s="38" t="s">
        <v>304</v>
      </c>
      <c r="F81" s="39" t="s">
        <v>305</v>
      </c>
      <c r="G81" s="31">
        <v>80.18</v>
      </c>
      <c r="H81" s="26">
        <f t="shared" si="1"/>
        <v>66.096</v>
      </c>
      <c r="I81" s="29" t="s">
        <v>18</v>
      </c>
      <c r="J81" s="29" t="s">
        <v>19</v>
      </c>
      <c r="K81" s="29"/>
    </row>
    <row r="82" s="3" customFormat="1" ht="18.75" customHeight="1" spans="1:11">
      <c r="A82" s="20">
        <v>79</v>
      </c>
      <c r="B82" s="37" t="s">
        <v>306</v>
      </c>
      <c r="C82" s="37" t="s">
        <v>307</v>
      </c>
      <c r="D82" s="37" t="s">
        <v>308</v>
      </c>
      <c r="E82" s="38" t="s">
        <v>309</v>
      </c>
      <c r="F82" s="39" t="s">
        <v>310</v>
      </c>
      <c r="G82" s="31">
        <v>84.92</v>
      </c>
      <c r="H82" s="26">
        <f t="shared" si="1"/>
        <v>71.532</v>
      </c>
      <c r="I82" s="29" t="s">
        <v>18</v>
      </c>
      <c r="J82" s="29" t="s">
        <v>19</v>
      </c>
      <c r="K82" s="29"/>
    </row>
    <row r="83" s="3" customFormat="1" ht="18.75" customHeight="1" spans="1:11">
      <c r="A83" s="20">
        <v>80</v>
      </c>
      <c r="B83" s="37" t="s">
        <v>311</v>
      </c>
      <c r="C83" s="37" t="s">
        <v>312</v>
      </c>
      <c r="D83" s="37" t="s">
        <v>308</v>
      </c>
      <c r="E83" s="38" t="s">
        <v>309</v>
      </c>
      <c r="F83" s="39" t="s">
        <v>313</v>
      </c>
      <c r="G83" s="31">
        <v>84.72</v>
      </c>
      <c r="H83" s="26">
        <f t="shared" si="1"/>
        <v>67.352</v>
      </c>
      <c r="I83" s="29" t="s">
        <v>23</v>
      </c>
      <c r="J83" s="29" t="s">
        <v>19</v>
      </c>
      <c r="K83" s="29"/>
    </row>
    <row r="84" s="3" customFormat="1" ht="18.75" customHeight="1" spans="1:11">
      <c r="A84" s="20">
        <v>81</v>
      </c>
      <c r="B84" s="37" t="s">
        <v>314</v>
      </c>
      <c r="C84" s="37" t="s">
        <v>315</v>
      </c>
      <c r="D84" s="37" t="s">
        <v>308</v>
      </c>
      <c r="E84" s="38" t="s">
        <v>309</v>
      </c>
      <c r="F84" s="39" t="s">
        <v>316</v>
      </c>
      <c r="G84" s="31">
        <v>78.78</v>
      </c>
      <c r="H84" s="26">
        <f t="shared" si="1"/>
        <v>59.052</v>
      </c>
      <c r="I84" s="29" t="s">
        <v>28</v>
      </c>
      <c r="J84" s="29" t="s">
        <v>24</v>
      </c>
      <c r="K84" s="29"/>
    </row>
    <row r="85" s="3" customFormat="1" ht="18.75" customHeight="1" spans="1:11">
      <c r="A85" s="20">
        <v>82</v>
      </c>
      <c r="B85" s="37" t="s">
        <v>317</v>
      </c>
      <c r="C85" s="37" t="s">
        <v>318</v>
      </c>
      <c r="D85" s="37" t="s">
        <v>319</v>
      </c>
      <c r="E85" s="38" t="s">
        <v>320</v>
      </c>
      <c r="F85" s="39" t="s">
        <v>321</v>
      </c>
      <c r="G85" s="31">
        <v>84.02</v>
      </c>
      <c r="H85" s="26">
        <f t="shared" si="1"/>
        <v>74.92</v>
      </c>
      <c r="I85" s="29" t="s">
        <v>18</v>
      </c>
      <c r="J85" s="29" t="s">
        <v>19</v>
      </c>
      <c r="K85" s="29"/>
    </row>
    <row r="86" s="3" customFormat="1" ht="18.75" customHeight="1" spans="1:11">
      <c r="A86" s="20">
        <v>83</v>
      </c>
      <c r="B86" s="37" t="s">
        <v>322</v>
      </c>
      <c r="C86" s="37" t="s">
        <v>323</v>
      </c>
      <c r="D86" s="37" t="s">
        <v>324</v>
      </c>
      <c r="E86" s="38" t="s">
        <v>325</v>
      </c>
      <c r="F86" s="39" t="s">
        <v>326</v>
      </c>
      <c r="G86" s="31">
        <v>82.48</v>
      </c>
      <c r="H86" s="26">
        <f t="shared" si="1"/>
        <v>70.868</v>
      </c>
      <c r="I86" s="29" t="s">
        <v>18</v>
      </c>
      <c r="J86" s="29" t="s">
        <v>19</v>
      </c>
      <c r="K86" s="29"/>
    </row>
    <row r="87" s="3" customFormat="1" ht="18.75" customHeight="1" spans="1:11">
      <c r="A87" s="20">
        <v>84</v>
      </c>
      <c r="B87" s="37" t="s">
        <v>327</v>
      </c>
      <c r="C87" s="37" t="s">
        <v>328</v>
      </c>
      <c r="D87" s="37" t="s">
        <v>324</v>
      </c>
      <c r="E87" s="38" t="s">
        <v>325</v>
      </c>
      <c r="F87" s="39" t="s">
        <v>329</v>
      </c>
      <c r="G87" s="31">
        <v>80.8</v>
      </c>
      <c r="H87" s="26">
        <f t="shared" si="1"/>
        <v>62.352</v>
      </c>
      <c r="I87" s="29" t="s">
        <v>23</v>
      </c>
      <c r="J87" s="29" t="s">
        <v>19</v>
      </c>
      <c r="K87" s="29"/>
    </row>
    <row r="88" s="3" customFormat="1" ht="18.75" customHeight="1" spans="1:11">
      <c r="A88" s="20">
        <v>85</v>
      </c>
      <c r="B88" s="37" t="s">
        <v>330</v>
      </c>
      <c r="C88" s="37" t="s">
        <v>331</v>
      </c>
      <c r="D88" s="37" t="s">
        <v>332</v>
      </c>
      <c r="E88" s="38" t="s">
        <v>333</v>
      </c>
      <c r="F88" s="39" t="s">
        <v>334</v>
      </c>
      <c r="G88" s="31">
        <v>82.44</v>
      </c>
      <c r="H88" s="26">
        <f t="shared" si="1"/>
        <v>69.9</v>
      </c>
      <c r="I88" s="29" t="s">
        <v>18</v>
      </c>
      <c r="J88" s="29" t="s">
        <v>19</v>
      </c>
      <c r="K88" s="29"/>
    </row>
    <row r="89" s="3" customFormat="1" ht="18.75" customHeight="1" spans="1:11">
      <c r="A89" s="20">
        <v>86</v>
      </c>
      <c r="B89" s="37" t="s">
        <v>335</v>
      </c>
      <c r="C89" s="37" t="s">
        <v>336</v>
      </c>
      <c r="D89" s="37" t="s">
        <v>332</v>
      </c>
      <c r="E89" s="38" t="s">
        <v>333</v>
      </c>
      <c r="F89" s="39" t="s">
        <v>337</v>
      </c>
      <c r="G89" s="31">
        <v>76.22</v>
      </c>
      <c r="H89" s="26">
        <f t="shared" si="1"/>
        <v>59.66</v>
      </c>
      <c r="I89" s="29" t="s">
        <v>23</v>
      </c>
      <c r="J89" s="29" t="s">
        <v>19</v>
      </c>
      <c r="K89" s="29"/>
    </row>
    <row r="90" s="3" customFormat="1" ht="18.75" customHeight="1" spans="1:11">
      <c r="A90" s="20">
        <v>87</v>
      </c>
      <c r="B90" s="37" t="s">
        <v>338</v>
      </c>
      <c r="C90" s="37" t="s">
        <v>339</v>
      </c>
      <c r="D90" s="37" t="s">
        <v>332</v>
      </c>
      <c r="E90" s="40" t="s">
        <v>333</v>
      </c>
      <c r="F90" s="39" t="s">
        <v>340</v>
      </c>
      <c r="G90" s="30">
        <v>0</v>
      </c>
      <c r="H90" s="29" t="s">
        <v>110</v>
      </c>
      <c r="I90" s="29" t="s">
        <v>110</v>
      </c>
      <c r="J90" s="29" t="s">
        <v>24</v>
      </c>
      <c r="K90" s="29"/>
    </row>
    <row r="91" s="3" customFormat="1" ht="18.75" customHeight="1" spans="1:11">
      <c r="A91" s="20">
        <v>88</v>
      </c>
      <c r="B91" s="37" t="s">
        <v>341</v>
      </c>
      <c r="C91" s="37" t="s">
        <v>342</v>
      </c>
      <c r="D91" s="37" t="s">
        <v>343</v>
      </c>
      <c r="E91" s="38" t="s">
        <v>344</v>
      </c>
      <c r="F91" s="39" t="s">
        <v>345</v>
      </c>
      <c r="G91" s="31">
        <v>84.22</v>
      </c>
      <c r="H91" s="26">
        <f t="shared" si="1"/>
        <v>69.3</v>
      </c>
      <c r="I91" s="29" t="s">
        <v>18</v>
      </c>
      <c r="J91" s="29" t="s">
        <v>19</v>
      </c>
      <c r="K91" s="29"/>
    </row>
    <row r="92" s="3" customFormat="1" ht="18.75" customHeight="1" spans="1:11">
      <c r="A92" s="20">
        <v>89</v>
      </c>
      <c r="B92" s="37" t="s">
        <v>346</v>
      </c>
      <c r="C92" s="37" t="s">
        <v>347</v>
      </c>
      <c r="D92" s="37" t="s">
        <v>343</v>
      </c>
      <c r="E92" s="38" t="s">
        <v>344</v>
      </c>
      <c r="F92" s="39" t="s">
        <v>348</v>
      </c>
      <c r="G92" s="31">
        <v>81.98</v>
      </c>
      <c r="H92" s="26">
        <f t="shared" si="1"/>
        <v>62.716</v>
      </c>
      <c r="I92" s="29" t="s">
        <v>23</v>
      </c>
      <c r="J92" s="29" t="s">
        <v>19</v>
      </c>
      <c r="K92" s="29"/>
    </row>
    <row r="93" s="3" customFormat="1" ht="18.75" customHeight="1" spans="1:11">
      <c r="A93" s="20">
        <v>90</v>
      </c>
      <c r="B93" s="37" t="s">
        <v>349</v>
      </c>
      <c r="C93" s="37" t="s">
        <v>350</v>
      </c>
      <c r="D93" s="37" t="s">
        <v>351</v>
      </c>
      <c r="E93" s="38" t="s">
        <v>352</v>
      </c>
      <c r="F93" s="39" t="s">
        <v>353</v>
      </c>
      <c r="G93" s="31">
        <v>78.68</v>
      </c>
      <c r="H93" s="26">
        <f t="shared" si="1"/>
        <v>64.972</v>
      </c>
      <c r="I93" s="29" t="s">
        <v>18</v>
      </c>
      <c r="J93" s="29" t="s">
        <v>19</v>
      </c>
      <c r="K93" s="29"/>
    </row>
    <row r="94" s="3" customFormat="1" ht="18.75" customHeight="1" spans="1:11">
      <c r="A94" s="20">
        <v>91</v>
      </c>
      <c r="B94" s="37" t="s">
        <v>354</v>
      </c>
      <c r="C94" s="37" t="s">
        <v>355</v>
      </c>
      <c r="D94" s="37" t="s">
        <v>356</v>
      </c>
      <c r="E94" s="38" t="s">
        <v>357</v>
      </c>
      <c r="F94" s="39" t="s">
        <v>358</v>
      </c>
      <c r="G94" s="31">
        <v>83.2</v>
      </c>
      <c r="H94" s="26">
        <f t="shared" si="1"/>
        <v>68.596</v>
      </c>
      <c r="I94" s="29" t="s">
        <v>18</v>
      </c>
      <c r="J94" s="29" t="s">
        <v>19</v>
      </c>
      <c r="K94" s="29"/>
    </row>
    <row r="95" s="3" customFormat="1" ht="18.75" customHeight="1" spans="1:11">
      <c r="A95" s="20">
        <v>92</v>
      </c>
      <c r="B95" s="37" t="s">
        <v>359</v>
      </c>
      <c r="C95" s="37" t="s">
        <v>360</v>
      </c>
      <c r="D95" s="37" t="s">
        <v>361</v>
      </c>
      <c r="E95" s="38" t="s">
        <v>362</v>
      </c>
      <c r="F95" s="39" t="s">
        <v>363</v>
      </c>
      <c r="G95" s="31">
        <v>84.44</v>
      </c>
      <c r="H95" s="26">
        <f t="shared" si="1"/>
        <v>74.628</v>
      </c>
      <c r="I95" s="29" t="s">
        <v>18</v>
      </c>
      <c r="J95" s="29" t="s">
        <v>19</v>
      </c>
      <c r="K95" s="29"/>
    </row>
    <row r="96" s="3" customFormat="1" ht="18.75" customHeight="1" spans="1:11">
      <c r="A96" s="20">
        <v>93</v>
      </c>
      <c r="B96" s="37" t="s">
        <v>364</v>
      </c>
      <c r="C96" s="37" t="s">
        <v>365</v>
      </c>
      <c r="D96" s="37" t="s">
        <v>361</v>
      </c>
      <c r="E96" s="38" t="s">
        <v>362</v>
      </c>
      <c r="F96" s="39" t="s">
        <v>366</v>
      </c>
      <c r="G96" s="31">
        <v>83.24</v>
      </c>
      <c r="H96" s="26">
        <f t="shared" si="1"/>
        <v>66.34</v>
      </c>
      <c r="I96" s="29" t="s">
        <v>23</v>
      </c>
      <c r="J96" s="29" t="s">
        <v>19</v>
      </c>
      <c r="K96" s="29"/>
    </row>
    <row r="97" s="3" customFormat="1" ht="18.75" customHeight="1" spans="1:11">
      <c r="A97" s="20">
        <v>94</v>
      </c>
      <c r="B97" s="37" t="s">
        <v>367</v>
      </c>
      <c r="C97" s="37" t="s">
        <v>368</v>
      </c>
      <c r="D97" s="37" t="s">
        <v>369</v>
      </c>
      <c r="E97" s="38" t="s">
        <v>370</v>
      </c>
      <c r="F97" s="39" t="s">
        <v>371</v>
      </c>
      <c r="G97" s="31">
        <v>77.74</v>
      </c>
      <c r="H97" s="26">
        <f t="shared" si="1"/>
        <v>69.352</v>
      </c>
      <c r="I97" s="29" t="s">
        <v>18</v>
      </c>
      <c r="J97" s="29" t="s">
        <v>19</v>
      </c>
      <c r="K97" s="29"/>
    </row>
    <row r="98" s="3" customFormat="1" ht="18.75" customHeight="1" spans="1:11">
      <c r="A98" s="20">
        <v>95</v>
      </c>
      <c r="B98" s="37" t="s">
        <v>372</v>
      </c>
      <c r="C98" s="37" t="s">
        <v>373</v>
      </c>
      <c r="D98" s="37" t="s">
        <v>374</v>
      </c>
      <c r="E98" s="38" t="s">
        <v>375</v>
      </c>
      <c r="F98" s="39" t="s">
        <v>376</v>
      </c>
      <c r="G98" s="31">
        <v>85.36</v>
      </c>
      <c r="H98" s="26">
        <f t="shared" si="1"/>
        <v>71.336</v>
      </c>
      <c r="I98" s="29" t="s">
        <v>18</v>
      </c>
      <c r="J98" s="29" t="s">
        <v>19</v>
      </c>
      <c r="K98" s="29"/>
    </row>
    <row r="99" s="3" customFormat="1" ht="18.75" customHeight="1" spans="1:11">
      <c r="A99" s="20">
        <v>96</v>
      </c>
      <c r="B99" s="37" t="s">
        <v>377</v>
      </c>
      <c r="C99" s="37" t="s">
        <v>378</v>
      </c>
      <c r="D99" s="37" t="s">
        <v>379</v>
      </c>
      <c r="E99" s="38" t="s">
        <v>380</v>
      </c>
      <c r="F99" s="39" t="s">
        <v>381</v>
      </c>
      <c r="G99" s="31">
        <v>81.96</v>
      </c>
      <c r="H99" s="26">
        <f t="shared" si="1"/>
        <v>66.992</v>
      </c>
      <c r="I99" s="29" t="s">
        <v>18</v>
      </c>
      <c r="J99" s="29" t="s">
        <v>19</v>
      </c>
      <c r="K99" s="29"/>
    </row>
    <row r="100" s="3" customFormat="1" ht="18.75" customHeight="1" spans="1:11">
      <c r="A100" s="20">
        <v>97</v>
      </c>
      <c r="B100" s="37" t="s">
        <v>382</v>
      </c>
      <c r="C100" s="37" t="s">
        <v>383</v>
      </c>
      <c r="D100" s="37" t="s">
        <v>384</v>
      </c>
      <c r="E100" s="38" t="s">
        <v>385</v>
      </c>
      <c r="F100" s="39" t="s">
        <v>386</v>
      </c>
      <c r="G100" s="31">
        <v>83.42</v>
      </c>
      <c r="H100" s="26">
        <f t="shared" si="1"/>
        <v>70.98</v>
      </c>
      <c r="I100" s="29" t="s">
        <v>18</v>
      </c>
      <c r="J100" s="29" t="s">
        <v>19</v>
      </c>
      <c r="K100" s="29"/>
    </row>
    <row r="101" s="3" customFormat="1" ht="18.75" customHeight="1" spans="1:11">
      <c r="A101" s="20">
        <v>98</v>
      </c>
      <c r="B101" s="37" t="s">
        <v>387</v>
      </c>
      <c r="C101" s="37" t="s">
        <v>388</v>
      </c>
      <c r="D101" s="37" t="s">
        <v>384</v>
      </c>
      <c r="E101" s="38" t="s">
        <v>385</v>
      </c>
      <c r="F101" s="39" t="s">
        <v>389</v>
      </c>
      <c r="G101" s="31">
        <v>84.6</v>
      </c>
      <c r="H101" s="26">
        <f t="shared" si="1"/>
        <v>68.608</v>
      </c>
      <c r="I101" s="29" t="s">
        <v>23</v>
      </c>
      <c r="J101" s="29" t="s">
        <v>19</v>
      </c>
      <c r="K101" s="29"/>
    </row>
    <row r="102" s="3" customFormat="1" ht="18.75" customHeight="1" spans="1:11">
      <c r="A102" s="20">
        <v>99</v>
      </c>
      <c r="B102" s="37" t="s">
        <v>390</v>
      </c>
      <c r="C102" s="37" t="s">
        <v>391</v>
      </c>
      <c r="D102" s="37" t="s">
        <v>392</v>
      </c>
      <c r="E102" s="38" t="s">
        <v>393</v>
      </c>
      <c r="F102" s="39" t="s">
        <v>394</v>
      </c>
      <c r="G102" s="32">
        <v>85.94</v>
      </c>
      <c r="H102" s="26">
        <f t="shared" si="1"/>
        <v>72.884</v>
      </c>
      <c r="I102" s="34">
        <v>1</v>
      </c>
      <c r="J102" s="29" t="s">
        <v>19</v>
      </c>
      <c r="K102" s="29"/>
    </row>
    <row r="103" s="3" customFormat="1" ht="18.75" customHeight="1" spans="1:11">
      <c r="A103" s="20">
        <v>100</v>
      </c>
      <c r="B103" s="37" t="s">
        <v>395</v>
      </c>
      <c r="C103" s="37" t="s">
        <v>396</v>
      </c>
      <c r="D103" s="37" t="s">
        <v>397</v>
      </c>
      <c r="E103" s="38" t="s">
        <v>398</v>
      </c>
      <c r="F103" s="39" t="s">
        <v>399</v>
      </c>
      <c r="G103" s="32">
        <v>79.6</v>
      </c>
      <c r="H103" s="26">
        <f t="shared" si="1"/>
        <v>64.14</v>
      </c>
      <c r="I103" s="34">
        <v>1</v>
      </c>
      <c r="J103" s="29" t="s">
        <v>19</v>
      </c>
      <c r="K103" s="29"/>
    </row>
    <row r="104" s="3" customFormat="1" ht="18.75" customHeight="1" spans="1:11">
      <c r="A104" s="20">
        <v>101</v>
      </c>
      <c r="B104" s="37" t="s">
        <v>400</v>
      </c>
      <c r="C104" s="37" t="s">
        <v>401</v>
      </c>
      <c r="D104" s="21" t="s">
        <v>402</v>
      </c>
      <c r="E104" s="38" t="s">
        <v>403</v>
      </c>
      <c r="F104" s="39" t="s">
        <v>217</v>
      </c>
      <c r="G104" s="32">
        <v>82.94</v>
      </c>
      <c r="H104" s="26">
        <f t="shared" si="1"/>
        <v>71.34</v>
      </c>
      <c r="I104" s="34">
        <v>1</v>
      </c>
      <c r="J104" s="29" t="s">
        <v>19</v>
      </c>
      <c r="K104" s="29"/>
    </row>
    <row r="105" s="3" customFormat="1" ht="18.75" customHeight="1" spans="1:11">
      <c r="A105" s="20">
        <v>102</v>
      </c>
      <c r="B105" s="37" t="s">
        <v>404</v>
      </c>
      <c r="C105" s="37" t="s">
        <v>405</v>
      </c>
      <c r="D105" s="21" t="s">
        <v>402</v>
      </c>
      <c r="E105" s="38" t="s">
        <v>403</v>
      </c>
      <c r="F105" s="39" t="s">
        <v>406</v>
      </c>
      <c r="G105" s="32">
        <v>83.69</v>
      </c>
      <c r="H105" s="26">
        <f t="shared" si="1"/>
        <v>70.088</v>
      </c>
      <c r="I105" s="34">
        <v>2</v>
      </c>
      <c r="J105" s="34" t="s">
        <v>24</v>
      </c>
      <c r="K105" s="29"/>
    </row>
    <row r="106" s="3" customFormat="1" ht="18.75" customHeight="1" spans="1:11">
      <c r="A106" s="20">
        <v>103</v>
      </c>
      <c r="B106" s="37" t="s">
        <v>407</v>
      </c>
      <c r="C106" s="37" t="s">
        <v>408</v>
      </c>
      <c r="D106" s="21" t="s">
        <v>409</v>
      </c>
      <c r="E106" s="38" t="s">
        <v>410</v>
      </c>
      <c r="F106" s="39" t="s">
        <v>411</v>
      </c>
      <c r="G106" s="32">
        <v>87.8</v>
      </c>
      <c r="H106" s="26">
        <f t="shared" si="1"/>
        <v>72.124</v>
      </c>
      <c r="I106" s="34">
        <v>1</v>
      </c>
      <c r="J106" s="29" t="s">
        <v>19</v>
      </c>
      <c r="K106" s="29"/>
    </row>
    <row r="107" s="3" customFormat="1" ht="18.75" customHeight="1" spans="1:11">
      <c r="A107" s="20">
        <v>104</v>
      </c>
      <c r="B107" s="37" t="s">
        <v>412</v>
      </c>
      <c r="C107" s="37" t="s">
        <v>413</v>
      </c>
      <c r="D107" s="21" t="s">
        <v>409</v>
      </c>
      <c r="E107" s="38" t="s">
        <v>410</v>
      </c>
      <c r="F107" s="39" t="s">
        <v>414</v>
      </c>
      <c r="G107" s="32">
        <v>72.4</v>
      </c>
      <c r="H107" s="26">
        <f t="shared" si="1"/>
        <v>66.24</v>
      </c>
      <c r="I107" s="34">
        <v>2</v>
      </c>
      <c r="J107" s="34" t="s">
        <v>24</v>
      </c>
      <c r="K107" s="29"/>
    </row>
    <row r="108" s="3" customFormat="1" ht="18.75" customHeight="1" spans="1:11">
      <c r="A108" s="20">
        <v>105</v>
      </c>
      <c r="B108" s="37" t="s">
        <v>415</v>
      </c>
      <c r="C108" s="37" t="s">
        <v>416</v>
      </c>
      <c r="D108" s="37" t="s">
        <v>417</v>
      </c>
      <c r="E108" s="38" t="s">
        <v>418</v>
      </c>
      <c r="F108" s="39" t="s">
        <v>419</v>
      </c>
      <c r="G108" s="32">
        <v>78.94</v>
      </c>
      <c r="H108" s="26">
        <f t="shared" si="1"/>
        <v>73.216</v>
      </c>
      <c r="I108" s="34">
        <v>1</v>
      </c>
      <c r="J108" s="29" t="s">
        <v>19</v>
      </c>
      <c r="K108" s="29"/>
    </row>
    <row r="109" s="3" customFormat="1" ht="18.75" customHeight="1" spans="1:11">
      <c r="A109" s="20">
        <v>106</v>
      </c>
      <c r="B109" s="37" t="s">
        <v>420</v>
      </c>
      <c r="C109" s="37" t="s">
        <v>421</v>
      </c>
      <c r="D109" s="37" t="s">
        <v>417</v>
      </c>
      <c r="E109" s="38" t="s">
        <v>418</v>
      </c>
      <c r="F109" s="39" t="s">
        <v>422</v>
      </c>
      <c r="G109" s="32">
        <v>85.24</v>
      </c>
      <c r="H109" s="26">
        <f t="shared" si="1"/>
        <v>71.648</v>
      </c>
      <c r="I109" s="34">
        <v>2</v>
      </c>
      <c r="J109" s="34" t="s">
        <v>24</v>
      </c>
      <c r="K109" s="29"/>
    </row>
    <row r="110" s="3" customFormat="1" ht="18.75" customHeight="1" spans="1:11">
      <c r="A110" s="20">
        <v>107</v>
      </c>
      <c r="B110" s="37" t="s">
        <v>423</v>
      </c>
      <c r="C110" s="37" t="s">
        <v>424</v>
      </c>
      <c r="D110" s="37" t="s">
        <v>417</v>
      </c>
      <c r="E110" s="38" t="s">
        <v>418</v>
      </c>
      <c r="F110" s="39" t="s">
        <v>425</v>
      </c>
      <c r="G110" s="32">
        <v>82.9</v>
      </c>
      <c r="H110" s="26">
        <f t="shared" si="1"/>
        <v>71.224</v>
      </c>
      <c r="I110" s="34">
        <v>3</v>
      </c>
      <c r="J110" s="29" t="s">
        <v>24</v>
      </c>
      <c r="K110" s="29"/>
    </row>
    <row r="111" s="3" customFormat="1" ht="18.75" customHeight="1" spans="1:11">
      <c r="A111" s="20">
        <v>108</v>
      </c>
      <c r="B111" s="37" t="s">
        <v>426</v>
      </c>
      <c r="C111" s="37" t="s">
        <v>427</v>
      </c>
      <c r="D111" s="37" t="s">
        <v>428</v>
      </c>
      <c r="E111" s="38" t="s">
        <v>429</v>
      </c>
      <c r="F111" s="39" t="s">
        <v>430</v>
      </c>
      <c r="G111" s="32">
        <v>84.16</v>
      </c>
      <c r="H111" s="26">
        <f t="shared" si="1"/>
        <v>68.168</v>
      </c>
      <c r="I111" s="34">
        <v>1</v>
      </c>
      <c r="J111" s="29" t="s">
        <v>19</v>
      </c>
      <c r="K111" s="29"/>
    </row>
    <row r="112" s="3" customFormat="1" ht="18.75" customHeight="1" spans="1:11">
      <c r="A112" s="20">
        <v>109</v>
      </c>
      <c r="B112" s="37" t="s">
        <v>431</v>
      </c>
      <c r="C112" s="37" t="s">
        <v>432</v>
      </c>
      <c r="D112" s="37" t="s">
        <v>428</v>
      </c>
      <c r="E112" s="38" t="s">
        <v>429</v>
      </c>
      <c r="F112" s="39" t="s">
        <v>433</v>
      </c>
      <c r="G112" s="32">
        <v>76.02</v>
      </c>
      <c r="H112" s="26">
        <f t="shared" si="1"/>
        <v>65.82</v>
      </c>
      <c r="I112" s="34">
        <v>2</v>
      </c>
      <c r="J112" s="34" t="s">
        <v>24</v>
      </c>
      <c r="K112" s="29"/>
    </row>
    <row r="113" s="3" customFormat="1" ht="18.75" customHeight="1" spans="1:11">
      <c r="A113" s="20">
        <v>110</v>
      </c>
      <c r="B113" s="37" t="s">
        <v>434</v>
      </c>
      <c r="C113" s="37" t="s">
        <v>435</v>
      </c>
      <c r="D113" s="37" t="s">
        <v>436</v>
      </c>
      <c r="E113" s="38" t="s">
        <v>437</v>
      </c>
      <c r="F113" s="39" t="s">
        <v>438</v>
      </c>
      <c r="G113" s="32">
        <v>77.22</v>
      </c>
      <c r="H113" s="26">
        <f t="shared" si="1"/>
        <v>73.656</v>
      </c>
      <c r="I113" s="34">
        <v>1</v>
      </c>
      <c r="J113" s="29" t="s">
        <v>19</v>
      </c>
      <c r="K113" s="29"/>
    </row>
    <row r="114" s="3" customFormat="1" ht="18.75" customHeight="1" spans="1:11">
      <c r="A114" s="20">
        <v>111</v>
      </c>
      <c r="B114" s="37" t="s">
        <v>439</v>
      </c>
      <c r="C114" s="37" t="s">
        <v>440</v>
      </c>
      <c r="D114" s="37" t="s">
        <v>436</v>
      </c>
      <c r="E114" s="38" t="s">
        <v>437</v>
      </c>
      <c r="F114" s="39" t="s">
        <v>441</v>
      </c>
      <c r="G114" s="32">
        <v>77.05</v>
      </c>
      <c r="H114" s="26">
        <f t="shared" si="1"/>
        <v>71.72</v>
      </c>
      <c r="I114" s="34">
        <v>2</v>
      </c>
      <c r="J114" s="34" t="s">
        <v>24</v>
      </c>
      <c r="K114" s="29"/>
    </row>
    <row r="115" s="3" customFormat="1" ht="18.75" customHeight="1" spans="1:11">
      <c r="A115" s="20">
        <v>112</v>
      </c>
      <c r="B115" s="37" t="s">
        <v>442</v>
      </c>
      <c r="C115" s="37" t="s">
        <v>443</v>
      </c>
      <c r="D115" s="37" t="s">
        <v>436</v>
      </c>
      <c r="E115" s="40" t="s">
        <v>437</v>
      </c>
      <c r="F115" s="39" t="s">
        <v>444</v>
      </c>
      <c r="G115" s="29" t="s">
        <v>445</v>
      </c>
      <c r="H115" s="29" t="s">
        <v>110</v>
      </c>
      <c r="I115" s="29" t="s">
        <v>110</v>
      </c>
      <c r="J115" s="29" t="s">
        <v>24</v>
      </c>
      <c r="K115" s="29"/>
    </row>
    <row r="116" s="3" customFormat="1" ht="18.75" spans="1:11">
      <c r="A116" s="20">
        <v>113</v>
      </c>
      <c r="B116" s="37" t="s">
        <v>446</v>
      </c>
      <c r="C116" s="37" t="s">
        <v>447</v>
      </c>
      <c r="D116" s="37" t="s">
        <v>448</v>
      </c>
      <c r="E116" s="38" t="s">
        <v>449</v>
      </c>
      <c r="F116" s="39" t="s">
        <v>450</v>
      </c>
      <c r="G116" s="32">
        <v>86.6</v>
      </c>
      <c r="H116" s="26">
        <f t="shared" si="1"/>
        <v>75.076</v>
      </c>
      <c r="I116" s="34">
        <v>1</v>
      </c>
      <c r="J116" s="29" t="s">
        <v>19</v>
      </c>
      <c r="K116" s="29"/>
    </row>
    <row r="117" s="3" customFormat="1" ht="18.75" spans="1:11">
      <c r="A117" s="20">
        <v>114</v>
      </c>
      <c r="B117" s="37" t="s">
        <v>451</v>
      </c>
      <c r="C117" s="37" t="s">
        <v>452</v>
      </c>
      <c r="D117" s="37" t="s">
        <v>448</v>
      </c>
      <c r="E117" s="38" t="s">
        <v>449</v>
      </c>
      <c r="F117" s="39" t="s">
        <v>453</v>
      </c>
      <c r="G117" s="32">
        <v>86.42</v>
      </c>
      <c r="H117" s="26">
        <f t="shared" si="1"/>
        <v>73.692</v>
      </c>
      <c r="I117" s="34">
        <v>2</v>
      </c>
      <c r="J117" s="34" t="s">
        <v>24</v>
      </c>
      <c r="K117" s="29"/>
    </row>
    <row r="118" s="3" customFormat="1" ht="18.75" spans="1:11">
      <c r="A118" s="20">
        <v>115</v>
      </c>
      <c r="B118" s="37" t="s">
        <v>454</v>
      </c>
      <c r="C118" s="37" t="s">
        <v>455</v>
      </c>
      <c r="D118" s="37" t="s">
        <v>448</v>
      </c>
      <c r="E118" s="38" t="s">
        <v>449</v>
      </c>
      <c r="F118" s="39" t="s">
        <v>456</v>
      </c>
      <c r="G118" s="32">
        <v>73.58</v>
      </c>
      <c r="H118" s="26">
        <f t="shared" si="1"/>
        <v>68.924</v>
      </c>
      <c r="I118" s="34">
        <v>3</v>
      </c>
      <c r="J118" s="29" t="s">
        <v>24</v>
      </c>
      <c r="K118" s="29"/>
    </row>
    <row r="119" s="3" customFormat="1" ht="18.75" spans="1:11">
      <c r="A119" s="20">
        <v>116</v>
      </c>
      <c r="B119" s="37" t="s">
        <v>457</v>
      </c>
      <c r="C119" s="37" t="s">
        <v>458</v>
      </c>
      <c r="D119" s="37" t="s">
        <v>459</v>
      </c>
      <c r="E119" s="38" t="s">
        <v>460</v>
      </c>
      <c r="F119" s="39" t="s">
        <v>461</v>
      </c>
      <c r="G119" s="32">
        <v>86.4</v>
      </c>
      <c r="H119" s="26">
        <f t="shared" si="1"/>
        <v>81.084</v>
      </c>
      <c r="I119" s="34">
        <v>1</v>
      </c>
      <c r="J119" s="29" t="s">
        <v>19</v>
      </c>
      <c r="K119" s="29"/>
    </row>
    <row r="120" s="3" customFormat="1" ht="18.75" spans="1:11">
      <c r="A120" s="20">
        <v>117</v>
      </c>
      <c r="B120" s="37" t="s">
        <v>462</v>
      </c>
      <c r="C120" s="37" t="s">
        <v>463</v>
      </c>
      <c r="D120" s="37" t="s">
        <v>459</v>
      </c>
      <c r="E120" s="38" t="s">
        <v>460</v>
      </c>
      <c r="F120" s="39" t="s">
        <v>464</v>
      </c>
      <c r="G120" s="32">
        <v>86.46</v>
      </c>
      <c r="H120" s="26">
        <f t="shared" si="1"/>
        <v>72.788</v>
      </c>
      <c r="I120" s="34">
        <v>2</v>
      </c>
      <c r="J120" s="34" t="s">
        <v>24</v>
      </c>
      <c r="K120" s="29"/>
    </row>
    <row r="121" s="3" customFormat="1" ht="18.75" spans="1:11">
      <c r="A121" s="20">
        <v>118</v>
      </c>
      <c r="B121" s="37" t="s">
        <v>465</v>
      </c>
      <c r="C121" s="37" t="s">
        <v>466</v>
      </c>
      <c r="D121" s="37" t="s">
        <v>459</v>
      </c>
      <c r="E121" s="38" t="s">
        <v>460</v>
      </c>
      <c r="F121" s="39" t="s">
        <v>467</v>
      </c>
      <c r="G121" s="32">
        <v>77.75</v>
      </c>
      <c r="H121" s="26">
        <f t="shared" si="1"/>
        <v>60.296</v>
      </c>
      <c r="I121" s="34">
        <v>3</v>
      </c>
      <c r="J121" s="29" t="s">
        <v>24</v>
      </c>
      <c r="K121" s="29"/>
    </row>
    <row r="122" s="3" customFormat="1" ht="18.75" spans="1:11">
      <c r="A122" s="20">
        <v>119</v>
      </c>
      <c r="B122" s="37" t="s">
        <v>468</v>
      </c>
      <c r="C122" s="37" t="s">
        <v>469</v>
      </c>
      <c r="D122" s="37" t="s">
        <v>470</v>
      </c>
      <c r="E122" s="38" t="s">
        <v>471</v>
      </c>
      <c r="F122" s="39" t="s">
        <v>472</v>
      </c>
      <c r="G122" s="32">
        <v>79.38</v>
      </c>
      <c r="H122" s="26">
        <f t="shared" si="1"/>
        <v>68.452</v>
      </c>
      <c r="I122" s="34">
        <v>1</v>
      </c>
      <c r="J122" s="29" t="s">
        <v>19</v>
      </c>
      <c r="K122" s="29"/>
    </row>
    <row r="123" s="3" customFormat="1" ht="18.75" spans="1:11">
      <c r="A123" s="20">
        <v>120</v>
      </c>
      <c r="B123" s="37" t="s">
        <v>473</v>
      </c>
      <c r="C123" s="37" t="s">
        <v>474</v>
      </c>
      <c r="D123" s="37" t="s">
        <v>470</v>
      </c>
      <c r="E123" s="40" t="s">
        <v>471</v>
      </c>
      <c r="F123" s="39" t="s">
        <v>475</v>
      </c>
      <c r="G123" s="29" t="s">
        <v>445</v>
      </c>
      <c r="H123" s="29" t="s">
        <v>110</v>
      </c>
      <c r="I123" s="29" t="s">
        <v>110</v>
      </c>
      <c r="J123" s="29" t="s">
        <v>24</v>
      </c>
      <c r="K123" s="29"/>
    </row>
    <row r="124" s="3" customFormat="1" ht="18.75" spans="1:11">
      <c r="A124" s="20">
        <v>121</v>
      </c>
      <c r="B124" s="37" t="s">
        <v>476</v>
      </c>
      <c r="C124" s="37" t="s">
        <v>477</v>
      </c>
      <c r="D124" s="37" t="s">
        <v>478</v>
      </c>
      <c r="E124" s="38" t="s">
        <v>479</v>
      </c>
      <c r="F124" s="39" t="s">
        <v>480</v>
      </c>
      <c r="G124" s="32">
        <v>81.77</v>
      </c>
      <c r="H124" s="26">
        <f t="shared" si="1"/>
        <v>70.34</v>
      </c>
      <c r="I124" s="34">
        <v>1</v>
      </c>
      <c r="J124" s="29" t="s">
        <v>19</v>
      </c>
      <c r="K124" s="29"/>
    </row>
    <row r="125" s="3" customFormat="1" ht="18.75" spans="1:11">
      <c r="A125" s="20">
        <v>122</v>
      </c>
      <c r="B125" s="37" t="s">
        <v>481</v>
      </c>
      <c r="C125" s="37" t="s">
        <v>482</v>
      </c>
      <c r="D125" s="37" t="s">
        <v>478</v>
      </c>
      <c r="E125" s="38" t="s">
        <v>479</v>
      </c>
      <c r="F125" s="39" t="s">
        <v>353</v>
      </c>
      <c r="G125" s="32">
        <v>82.73</v>
      </c>
      <c r="H125" s="26">
        <f t="shared" si="1"/>
        <v>66.592</v>
      </c>
      <c r="I125" s="34">
        <v>2</v>
      </c>
      <c r="J125" s="29" t="s">
        <v>19</v>
      </c>
      <c r="K125" s="29"/>
    </row>
    <row r="126" s="3" customFormat="1" ht="18.75" spans="1:11">
      <c r="A126" s="20">
        <v>123</v>
      </c>
      <c r="B126" s="37" t="s">
        <v>483</v>
      </c>
      <c r="C126" s="37" t="s">
        <v>484</v>
      </c>
      <c r="D126" s="37" t="s">
        <v>485</v>
      </c>
      <c r="E126" s="38" t="s">
        <v>486</v>
      </c>
      <c r="F126" s="39" t="s">
        <v>487</v>
      </c>
      <c r="G126" s="32">
        <v>79.38</v>
      </c>
      <c r="H126" s="26">
        <f t="shared" si="1"/>
        <v>65.744</v>
      </c>
      <c r="I126" s="34">
        <v>1</v>
      </c>
      <c r="J126" s="29" t="s">
        <v>19</v>
      </c>
      <c r="K126" s="29"/>
    </row>
    <row r="127" s="3" customFormat="1" ht="18.75" spans="1:11">
      <c r="A127" s="20">
        <v>124</v>
      </c>
      <c r="B127" s="37" t="s">
        <v>488</v>
      </c>
      <c r="C127" s="37" t="s">
        <v>489</v>
      </c>
      <c r="D127" s="37" t="s">
        <v>485</v>
      </c>
      <c r="E127" s="38" t="s">
        <v>486</v>
      </c>
      <c r="F127" s="39" t="s">
        <v>490</v>
      </c>
      <c r="G127" s="32">
        <v>74.58</v>
      </c>
      <c r="H127" s="26">
        <f t="shared" si="1"/>
        <v>65.292</v>
      </c>
      <c r="I127" s="34">
        <v>2</v>
      </c>
      <c r="J127" s="29" t="s">
        <v>19</v>
      </c>
      <c r="K127" s="29"/>
    </row>
    <row r="128" s="3" customFormat="1" ht="18.75" spans="1:11">
      <c r="A128" s="20">
        <v>125</v>
      </c>
      <c r="B128" s="37" t="s">
        <v>491</v>
      </c>
      <c r="C128" s="37" t="s">
        <v>492</v>
      </c>
      <c r="D128" s="37" t="s">
        <v>493</v>
      </c>
      <c r="E128" s="38" t="s">
        <v>494</v>
      </c>
      <c r="F128" s="39" t="s">
        <v>495</v>
      </c>
      <c r="G128" s="32">
        <v>81.84</v>
      </c>
      <c r="H128" s="26">
        <f t="shared" si="1"/>
        <v>70.86</v>
      </c>
      <c r="I128" s="34">
        <v>1</v>
      </c>
      <c r="J128" s="29" t="s">
        <v>19</v>
      </c>
      <c r="K128" s="29"/>
    </row>
    <row r="129" s="3" customFormat="1" ht="18.75" spans="1:11">
      <c r="A129" s="20">
        <v>126</v>
      </c>
      <c r="B129" s="37" t="s">
        <v>496</v>
      </c>
      <c r="C129" s="37" t="s">
        <v>497</v>
      </c>
      <c r="D129" s="37" t="s">
        <v>493</v>
      </c>
      <c r="E129" s="38" t="s">
        <v>494</v>
      </c>
      <c r="F129" s="39" t="s">
        <v>498</v>
      </c>
      <c r="G129" s="32">
        <v>81.48</v>
      </c>
      <c r="H129" s="26">
        <f t="shared" si="1"/>
        <v>65.892</v>
      </c>
      <c r="I129" s="34">
        <v>2</v>
      </c>
      <c r="J129" s="29" t="s">
        <v>19</v>
      </c>
      <c r="K129" s="29"/>
    </row>
    <row r="130" s="3" customFormat="1" ht="18.75" spans="1:11">
      <c r="A130" s="20">
        <v>127</v>
      </c>
      <c r="B130" s="37" t="s">
        <v>499</v>
      </c>
      <c r="C130" s="37" t="s">
        <v>500</v>
      </c>
      <c r="D130" s="37" t="s">
        <v>501</v>
      </c>
      <c r="E130" s="38" t="s">
        <v>502</v>
      </c>
      <c r="F130" s="39" t="s">
        <v>503</v>
      </c>
      <c r="G130" s="32">
        <v>77.18</v>
      </c>
      <c r="H130" s="26">
        <f t="shared" si="1"/>
        <v>68.812</v>
      </c>
      <c r="I130" s="34">
        <v>1</v>
      </c>
      <c r="J130" s="29" t="s">
        <v>19</v>
      </c>
      <c r="K130" s="29"/>
    </row>
    <row r="131" s="3" customFormat="1" ht="18.75" spans="1:11">
      <c r="A131" s="20">
        <v>128</v>
      </c>
      <c r="B131" s="37" t="s">
        <v>504</v>
      </c>
      <c r="C131" s="37" t="s">
        <v>505</v>
      </c>
      <c r="D131" s="37" t="s">
        <v>501</v>
      </c>
      <c r="E131" s="38" t="s">
        <v>502</v>
      </c>
      <c r="F131" s="39" t="s">
        <v>506</v>
      </c>
      <c r="G131" s="32">
        <v>82.5</v>
      </c>
      <c r="H131" s="26">
        <f t="shared" si="1"/>
        <v>67.956</v>
      </c>
      <c r="I131" s="34">
        <v>2</v>
      </c>
      <c r="J131" s="29" t="s">
        <v>19</v>
      </c>
      <c r="K131" s="29"/>
    </row>
    <row r="132" s="3" customFormat="1" ht="18.75" spans="1:11">
      <c r="A132" s="20">
        <v>129</v>
      </c>
      <c r="B132" s="37" t="s">
        <v>507</v>
      </c>
      <c r="C132" s="37" t="s">
        <v>508</v>
      </c>
      <c r="D132" s="37" t="s">
        <v>501</v>
      </c>
      <c r="E132" s="38" t="s">
        <v>502</v>
      </c>
      <c r="F132" s="39" t="s">
        <v>509</v>
      </c>
      <c r="G132" s="32">
        <v>77.56</v>
      </c>
      <c r="H132" s="26">
        <f>F132/1.5*0.6+G132*0.4</f>
        <v>65.824</v>
      </c>
      <c r="I132" s="34">
        <v>3</v>
      </c>
      <c r="J132" s="29" t="s">
        <v>24</v>
      </c>
      <c r="K132" s="29"/>
    </row>
    <row r="133" ht="36" customHeight="1" spans="1:11">
      <c r="A133" s="35" t="s">
        <v>510</v>
      </c>
      <c r="B133" s="35"/>
      <c r="C133" s="35"/>
      <c r="D133" s="35"/>
      <c r="E133" s="36"/>
      <c r="F133" s="35"/>
      <c r="G133" s="35"/>
      <c r="H133" s="35"/>
      <c r="I133" s="35"/>
      <c r="J133" s="35"/>
      <c r="K133" s="35"/>
    </row>
  </sheetData>
  <sheetProtection password="970A" sheet="1" selectLockedCells="1" selectUnlockedCells="1" objects="1"/>
  <autoFilter ref="A3:K133">
    <extLst/>
  </autoFilter>
  <mergeCells count="2">
    <mergeCell ref="A2:K2"/>
    <mergeCell ref="A133:K133"/>
  </mergeCells>
  <pageMargins left="0.7" right="0.7" top="0.236111111111111" bottom="0.118055555555556" header="0.3" footer="0.3"/>
  <pageSetup paperSize="9" scale="67"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过客</cp:lastModifiedBy>
  <dcterms:created xsi:type="dcterms:W3CDTF">2023-05-12T11:15:00Z</dcterms:created>
  <dcterms:modified xsi:type="dcterms:W3CDTF">2025-12-16T09:47:55Z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0CD70082A4E84B579BEE2001834F64F9_13</vt:lpwstr>
  </property>
</Properties>
</file>