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789"/>
  </bookViews>
  <sheets>
    <sheet name="岗位明细表" sheetId="10" r:id="rId1"/>
  </sheets>
  <definedNames>
    <definedName name="_xlnm._FilterDatabase" localSheetId="0" hidden="1">岗位明细表!$A$2:$K$25</definedName>
    <definedName name="_xlnm.Print_Area" localSheetId="0">岗位明细表!$A$1:$K$25</definedName>
    <definedName name="_xlnm.Print_Titles" localSheetId="0">岗位明细表!$2:$2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<sst xmlns="http://schemas.openxmlformats.org/spreadsheetml/2006/main" count="189" uniqueCount="114">
  <si>
    <t>江西省水务集团有限公司2025年度第三批社会招聘岗位明细表</t>
  </si>
  <si>
    <t>序号</t>
  </si>
  <si>
    <t>单位</t>
  </si>
  <si>
    <t>部门</t>
  </si>
  <si>
    <t>招聘岗位</t>
  </si>
  <si>
    <t>岗位代码</t>
  </si>
  <si>
    <t>招聘数量</t>
  </si>
  <si>
    <t>岗位职责</t>
  </si>
  <si>
    <t>岗位资格条件</t>
  </si>
  <si>
    <t>薪酬待遇</t>
  </si>
  <si>
    <t>工作地点</t>
  </si>
  <si>
    <t>岗位
类别</t>
  </si>
  <si>
    <t>江西省龙南润泉供水有限公司</t>
  </si>
  <si>
    <t>综合办公室</t>
  </si>
  <si>
    <t>宣传文化岗1</t>
  </si>
  <si>
    <t>1.负责公司员工福利发放、团建组织等工作；
2.负责开展公司企业文化宣传、新闻拍摄、微信公众号管理等相关工作；
3.参与组织建立公司制度框架体系，负责公司制度建设及动态管理工作；
4.按时完成上级领导交办的其他工作。</t>
  </si>
  <si>
    <t>1.30周岁及以下；
2.大学本科及以上学历，中国语言文学类、动画类、设计学类专业；
3.2年及以上工作经历；
4.具备较强领悟能力、创作能力和文字组织能力，熟悉短视频拍摄和剪辑。</t>
  </si>
  <si>
    <t>6-9万/年（税前）</t>
  </si>
  <si>
    <t>江西省赣州市龙南市</t>
  </si>
  <si>
    <t>管理岗</t>
  </si>
  <si>
    <t>江西省金溪润泉供水有限公司</t>
  </si>
  <si>
    <t>宣传文化岗2</t>
  </si>
  <si>
    <t>江西省抚州市金溪县</t>
  </si>
  <si>
    <t>江西省德安润泉供水有限公司</t>
  </si>
  <si>
    <t>宣传文化岗3</t>
  </si>
  <si>
    <t>江西省九江市德安县</t>
  </si>
  <si>
    <t>鹰潭市供水集团有限公司</t>
  </si>
  <si>
    <t>综合管理岗</t>
  </si>
  <si>
    <t>1.协助起草公司文稿撰写、年度工作计划、公司发展规划及评估实施情况；
2.负责开展公司企业文化宣传、新闻拍摄、微信公众号管理等相关工作；
3.做好公司的各类档案管理及各类文件、资料的鉴定及统计管理工作；
4.按时完成上级领导交办的其他工作。</t>
  </si>
  <si>
    <r>
      <rPr>
        <sz val="14"/>
        <rFont val="宋体"/>
        <charset val="134"/>
        <scheme val="minor"/>
      </rPr>
      <t>1.35周岁及以下；
2.大学本科及以上学历，文学类</t>
    </r>
    <r>
      <rPr>
        <sz val="14"/>
        <rFont val="宋体"/>
        <charset val="134"/>
      </rPr>
      <t>专业；</t>
    </r>
    <r>
      <rPr>
        <sz val="14"/>
        <rFont val="宋体"/>
        <charset val="134"/>
        <scheme val="minor"/>
      </rPr>
      <t xml:space="preserve">
3.5年及以上工作经历；
4.具备较强领悟能力、调研能力和文字组织能力，熟悉各类公文文体。</t>
    </r>
  </si>
  <si>
    <t>江西省鹰潭市月湖区</t>
  </si>
  <si>
    <t>财务部</t>
  </si>
  <si>
    <t>会计岗</t>
  </si>
  <si>
    <t>1.负责资金的筹集、运用和日常资金平衡工作，组织编制资金汇总报表并提出建议；
2.负责与银行对接，处理融资等相关业务；
3.负责单位个税报送、税票的领用及开具，单位零星收现送存业务；
4.负责单位会计资料归档及保管工作，包括年度会计账本的打印工作；
5.按时完成上级领导交办的其他工作。</t>
  </si>
  <si>
    <t>1.30周岁及以下；
2.大学本科及以上学历，会计学、财务管理、金融类专业；
3.2年及以上工作经历；
4.熟悉了解会计准则、经济法、税法等方面知识，熟练掌握办公软件及财务软件，具有一定的会计理论与实践经验及良好的职业操守。</t>
  </si>
  <si>
    <t>江西省诚乡给水工程有限公司</t>
  </si>
  <si>
    <t>市场经营部</t>
  </si>
  <si>
    <t>招标采购岗</t>
  </si>
  <si>
    <t>1.编制并审核投标项目响应文件和工程项目招标文件；
2.负责审核招标采购审批流程、投标审批流程、项目合同会签流程；
3.负责跟进与发标方、中标供应商的合同谈判工作，审核拟签订的合同内容；
4.按时完成上级领导交办的其他工作。</t>
  </si>
  <si>
    <t>1.35周岁及以下；
2.大学本科及以上学历，工程造价、工程管理专业；
3.5年及以上工作经历。</t>
  </si>
  <si>
    <t>江西省南昌市</t>
  </si>
  <si>
    <t>技术岗</t>
  </si>
  <si>
    <t>江西省都昌润泉供水有限公司</t>
  </si>
  <si>
    <t>客户服务部</t>
  </si>
  <si>
    <t>热线调度岗</t>
  </si>
  <si>
    <t>1.负责公司服务质量提升和服务标准化建设工作；
2.负责公司短信服务平台管理，供水信息短信的拟稿、报审和发送；
3.负责受理客户的业务咨询和投诉，定期核实客户的用水类别与水价是否相符；
4.按时完成上级领导交办的其他工作。</t>
  </si>
  <si>
    <t>1.30周岁及以下；
2.大学本科及以上学历，教育学类、中国语言文学类专业；
3.2年及以上工作经历；
4.吃苦耐劳、服从分配，在聘用单位所在地最低服务期限3年（含试用期）。</t>
  </si>
  <si>
    <t>江西省九江市都昌县</t>
  </si>
  <si>
    <t>生产服务一线岗</t>
  </si>
  <si>
    <t>江西省景德镇水务有限责任公司</t>
  </si>
  <si>
    <t>水质检测中心</t>
  </si>
  <si>
    <t>水质检验岗1</t>
  </si>
  <si>
    <t>1.按照技术规范、国家及行业标准、方法及实施细则开展检测工作；
2.按照相关操作规程安全操作实验室相关设备，并进行检测数据的分析、研判和整理工作；                                               
3.做好检测全过程的原始记录，包括但不限于：检测依据、引用标准、检测方法，实验环境、设备型号、标准物质等的记录及结果；
4.按要求开展方法验证、空白值的测定等质量控制活动，能够分析检测中误差；
5.按时完成上级领导交办的其他工作。</t>
  </si>
  <si>
    <t>1.30周岁及以下；
2.大学本科及以上学历，化学类、化工与制药类、食品科学与工程类、药学类专业；
3.2年及以上工作经历；
4.熟知实验室质量管理体系，具备对检测数据的分析、判断能力；
5.吃苦耐劳、服从分配，在聘用单位所在地最低服务期限3年（含试用期）。</t>
  </si>
  <si>
    <t>江西省景德镇市珠山区</t>
  </si>
  <si>
    <t>江西省寻乌润泉供水有限公司</t>
  </si>
  <si>
    <t>水质检验岗2</t>
  </si>
  <si>
    <t>江西省赣州市寻乌县</t>
  </si>
  <si>
    <t>江西省云腾物资有限公司</t>
  </si>
  <si>
    <t>高品质供水事业部</t>
  </si>
  <si>
    <t>水质检验岗3</t>
  </si>
  <si>
    <t>江西桑海润泉供水有限责任公司</t>
  </si>
  <si>
    <t>生产运行部</t>
  </si>
  <si>
    <t>水厂调度岗</t>
  </si>
  <si>
    <t>1.熟悉水厂生产工艺流程，熟练掌握供、制水各种机电设备和自动化系统的操作及各种参数的含义；
2.严格执行技术员岗位工作标准，对所属设备进行科学管理；
3.严格执行交接班制度和安全检查制度，坚决杜绝重大人身设备安全事故的发生；
4.按时、准确、规范、真实填写各种原始记录、巡检记录等；                     
5.按时完成上级领导交办的其他工作。</t>
  </si>
  <si>
    <t>1.30周岁及以下；
2.大学本科及以上学历，土木类、水利类专业；
3.2年及以上工作经历；
4.吃苦耐劳、服从分配，在聘用单位所在地最低服务期限3年（含试用期）。</t>
  </si>
  <si>
    <t>江西省南昌市赣江新区</t>
  </si>
  <si>
    <t>赣南工区项目部</t>
  </si>
  <si>
    <t>施工员1</t>
  </si>
  <si>
    <t>1.现场施工管理、工程进度管控；
2.检查施工现场安全施工情况，协助项目副经理或总工开展质量安全检查活动；
3.负责劳务结算付款及数据报表编制；
4.负责项目部材料整理，并做好项目验收工作；
5.按时完成上级领导交办的其他工作。</t>
  </si>
  <si>
    <t>1.35周岁及以下；
2.大学专科及以上学历，土木工程类、土木水利类、土木建筑大类专业、水利大类专业；
3.5年及以上项目现场相关工作经验；服从公司调剂，入职后在赣南工区项目部最低服务年限3年（含试用期）。</t>
  </si>
  <si>
    <t>5-8万/年（税前）</t>
  </si>
  <si>
    <t>江西省赣州市会昌县</t>
  </si>
  <si>
    <t>施工员2</t>
  </si>
  <si>
    <t>江西省赣州市安远县</t>
  </si>
  <si>
    <t>赣西工区项目部</t>
  </si>
  <si>
    <t>施工员3</t>
  </si>
  <si>
    <t>1.35周岁及以下；
2.大学专科及以上学历，土木工程类、土木水利类、土木建筑大类专业、水利大类专业；
3.5年及以上项目现场相关工作经验；服从公司调剂，入职后在赣西工区项目部最低服务年限3年（含试用期）。</t>
  </si>
  <si>
    <t>江西省宜春市上高县</t>
  </si>
  <si>
    <t>工程施工部</t>
  </si>
  <si>
    <t>安装施工岗</t>
  </si>
  <si>
    <t>1.协助工程项目建设制度的建设与完善；                  
2.协助进行项目立项、项目建设现场的相关管理或是水厂运行设备的维护保养等工作；           
3.参与相关技术审核把关、预算审核等相关工作；
4.项目相关资料的存档工作；                              
5.按时完成上级领导交办的其他工作。</t>
  </si>
  <si>
    <t>1.35周岁及以下；
2.大学专科及以上学历，建筑工程管理类、土木类专业；
3.5年及以上工作经历；
4.吃苦耐劳、服从分配，在聘用单位所在地最低服务期限3年（含试用期）。</t>
  </si>
  <si>
    <t>江西省新建润泉供水有限公司</t>
  </si>
  <si>
    <t>销售岗</t>
  </si>
  <si>
    <r>
      <rPr>
        <sz val="14"/>
        <rFont val="Times New Roman"/>
        <charset val="0"/>
      </rPr>
      <t>1.</t>
    </r>
    <r>
      <rPr>
        <sz val="14"/>
        <rFont val="宋体"/>
        <charset val="0"/>
      </rPr>
      <t>根据公司发展目标，组织制定、修改、实施公司高品质供水项目销售计划；</t>
    </r>
    <r>
      <rPr>
        <sz val="14"/>
        <rFont val="Times New Roman"/>
        <charset val="0"/>
      </rPr>
      <t xml:space="preserve">
2.</t>
    </r>
    <r>
      <rPr>
        <sz val="14"/>
        <rFont val="宋体"/>
        <charset val="0"/>
      </rPr>
      <t>负责制定公司高品质供水项目推广方案并推动落地，掌握市场动态，熟悉市场状况；</t>
    </r>
    <r>
      <rPr>
        <sz val="14"/>
        <rFont val="Times New Roman"/>
        <charset val="0"/>
      </rPr>
      <t xml:space="preserve">
3.</t>
    </r>
    <r>
      <rPr>
        <sz val="14"/>
        <rFont val="宋体"/>
        <charset val="0"/>
      </rPr>
      <t>负责客户管理与销售渠道的维护，与重点大客户建立良好的合作关系；</t>
    </r>
    <r>
      <rPr>
        <sz val="14"/>
        <rFont val="Times New Roman"/>
        <charset val="0"/>
      </rPr>
      <t xml:space="preserve">
4.</t>
    </r>
    <r>
      <rPr>
        <sz val="14"/>
        <rFont val="宋体"/>
        <charset val="0"/>
      </rPr>
      <t>负责本区域内的水表用户客服服务工作及供水业务信息的对外发布；</t>
    </r>
    <r>
      <rPr>
        <sz val="14"/>
        <rFont val="Times New Roman"/>
        <charset val="0"/>
      </rPr>
      <t xml:space="preserve">
5.</t>
    </r>
    <r>
      <rPr>
        <sz val="14"/>
        <rFont val="宋体"/>
        <charset val="0"/>
      </rPr>
      <t>按时完成上级领导交办的其他工作。</t>
    </r>
  </si>
  <si>
    <t>1.30周岁及以下；
2.大学本科及以上学历，工商管理类专业；
3.2年及以上工作经历；
4.具有良好的沟通能力，供水产品的市场销售能力及良好的职业操守；
5.吃苦耐劳、服从分配，在聘用单位所在地最低服务期限3年（含试用期）。</t>
  </si>
  <si>
    <t>江西省南昌市新建区</t>
  </si>
  <si>
    <t>江西省共青城润泉供水有限公司</t>
  </si>
  <si>
    <t>农村运维部</t>
  </si>
  <si>
    <t>工勤岗</t>
  </si>
  <si>
    <t>1.严格执行公司车辆管理制度，负责公司农村水厂生产用车的调配、维修、油料核算、保险、安全检查、年检等管理工作；
2.定期对车辆进行保养，保持车辆的清洁卫生和正常运行，完成农村水厂出车任务；
3.及时补充行车所需的材料、物品，及时保养和维修；
4.按时完成上级领导交办的其他工作。</t>
  </si>
  <si>
    <t>1.35周岁及以下；
2.大学专科及以上学历；
3.5年及以上工作经历，持有C级及以上驾照并具备良好的服务意识和一定的车辆维修和故障排查能力；
4.吃苦耐劳、服从分配，在聘用单位所在地最低服务期限3年（含试用期）。</t>
  </si>
  <si>
    <t>江西省九江市共青城市</t>
  </si>
  <si>
    <t>江西省水务集团下属单位</t>
  </si>
  <si>
    <t>农村水厂运行工</t>
  </si>
  <si>
    <t>1.根据生产工艺流程开展制水工作，确保供水生产计划和安全生产的落实，并负责生产过程中的成本控制；监控生产的全过程，针对出现的异常情况及时进行处理并上报；
2.按规定操作设备和进行加药、加氯处理，并对各关键生产环节的水质进行监测，发现异常及时处理并上报；
3.定期对水厂制水构筑物进行清洗、排泥和漂浮物打捞；
4.编制各项统计报表，及时掌握生产中各项环节的生产运行状况；
5.按时完成上级领导交办的其他工作。</t>
  </si>
  <si>
    <t>1.35周岁及以下；
2.大学专科及以上学历，理学类、工学类专业；
3.5年及以上工作经历；
4.吃苦耐劳、服从分配，在聘用单位所在地最低服务期限3年（含试用期）。</t>
  </si>
  <si>
    <t>江西省南昌市、抚州市、赣州市下辖县、市（区）</t>
  </si>
  <si>
    <t>农村水厂抄收工</t>
  </si>
  <si>
    <t>1.负责本区域内的水表抄读、催费工作；
2.负责受理客户的业务咨询和投诉，负责供水业务信息的对外发布；
3.做好本区域内的水表用户客服服务；
4.按时完成上级领导交办的其他工作。</t>
  </si>
  <si>
    <t>1.30周岁及以下；
2.大学专科及以上学历；
3.2年及以上工作经历；
4.吃苦耐劳、服从分配，在聘用单位所在地最低服务期限3年（含试用期）。</t>
  </si>
  <si>
    <t>江西省九江市永修县；
江西省景德镇市乐平市；
江西省宜春市万载县；
江西省赣州市瑞金市</t>
  </si>
  <si>
    <t>抄收工</t>
  </si>
  <si>
    <t>1.40周岁及以下；
2.大学专科及以上学历；
3.5年及以上供水行业工作经历。</t>
  </si>
  <si>
    <t>江西省九江市修水县；
江西省赣州市会昌县；
江西省吉安市吉水县；
江西省景德镇市浮梁县</t>
  </si>
  <si>
    <t>运行工</t>
  </si>
  <si>
    <t>江西省赣州市龙南市；
江西省赣州市安远县；
江西省吉安市永新县；
江西省吉安市吉水县</t>
  </si>
  <si>
    <t>江西省莲花润泉供水有限公司</t>
  </si>
  <si>
    <t>建设项目部</t>
  </si>
  <si>
    <t>管网维修工</t>
  </si>
  <si>
    <t>1.对所辖管网及其附属设施进行巡视检查，发现问题及时处理或上报，排除安全隐患；
2.负责供水管网安全违章的调查与处理工作，查处供水管线、供水设施、水源附近出现的违法、违规行为。冬季前做好供水管线的防冻保温工作；
3.接到报漏信息，按公司规定第一时间赶到现场处理，并向上级汇报现场情况；
4.在规定时间内完成抢修工作及施工现场安全措施，确保维修后漏水点不能有跑、冒、滴漏现象；
5.按时完成上级领导交办的其他工作。</t>
  </si>
  <si>
    <t>江西省萍乡市莲花县</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</si>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</sst>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2"/>
      <name val="宋体"/>
      <charset val="134"/>
      <scheme val="minor"/>
    </font>
    <font>
      <b/>
      <sz val="12"/>
      <name val="宋体"/>
      <charset val="134"/>
      <scheme val="minor"/>
    </font>
    <font>
      <sz val="11"/>
      <name val="Times New Roman"/>
      <charset val="0"/>
    </font>
    <font>
      <b/>
      <sz val="26"/>
      <name val="宋体"/>
      <charset val="134"/>
      <scheme val="minor"/>
    </font>
    <font>
      <b/>
      <sz val="14"/>
      <name val="宋体"/>
      <charset val="134"/>
    </font>
    <font>
      <sz val="14"/>
      <name val="宋体"/>
      <charset val="134"/>
      <scheme val="minor"/>
    </font>
    <font>
      <sz val="14"/>
      <name val="宋体"/>
      <charset val="134"/>
    </font>
    <font>
      <sz val="14"/>
      <name val="Times New Roman"/>
      <charset val="0"/>
    </font>
    <font>
      <b/>
      <sz val="14"/>
      <name val="宋体"/>
      <charset val="134"/>
      <scheme val="minor"/>
    </font>
    <font>
      <b/>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58"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7"/>
    <pageSetUpPr fitToPage="1"/>
  </sheetPr>
  <dimension ref="A1:K25"/>
  <sheetViews>
    <sheetView tabSelected="1" zoomScale="90" zoomScaleNormal="90" zoomScaleSheetLayoutView="90" workbookViewId="0">
      <pane ySplit="2" topLeftCell="A3" activePane="bottomLeft" state="frozen"/>
      <selection/>
      <selection pane="bottomLeft" activeCell="G26" sqref="G26"/>
    </sheetView>
  </sheetViews>
  <sheetFormatPr defaultColWidth="9.025" defaultRowHeight="90" customHeight="1"/>
  <cols>
    <col min="1" max="1" width="6.75" style="5" customWidth="1"/>
    <col min="2" max="2" width="14.75" style="5" customWidth="1"/>
    <col min="3" max="3" width="10.125" style="5" customWidth="1"/>
    <col min="4" max="4" width="15.875" style="5" customWidth="1"/>
    <col min="5" max="5" width="10.9666666666667" style="5" customWidth="1"/>
    <col min="6" max="6" width="6.5" style="5" customWidth="1"/>
    <col min="7" max="7" width="59.75" style="1" customWidth="1"/>
    <col min="8" max="8" width="44.625" style="1" customWidth="1"/>
    <col min="9" max="9" width="14.375" style="1" customWidth="1"/>
    <col min="10" max="10" width="28" style="5" customWidth="1"/>
    <col min="11" max="11" width="9.86666666666667" style="6" customWidth="1"/>
    <col min="12" max="16384" width="9.025" style="1"/>
  </cols>
  <sheetData>
    <row r="1" s="1" customFormat="1" ht="46" customHeight="1" spans="1:11">
      <c r="A1" s="7" t="s">
        <v>0</v>
      </c>
      <c r="B1" s="7"/>
      <c r="C1" s="7"/>
      <c r="D1" s="7"/>
      <c r="E1" s="7"/>
      <c r="F1" s="7"/>
      <c r="G1" s="7"/>
      <c r="H1" s="7"/>
      <c r="I1" s="7"/>
      <c r="J1" s="7"/>
      <c r="K1" s="7"/>
    </row>
    <row r="2" s="1" customFormat="1" ht="42" customHeight="1" spans="1:11">
      <c r="A2" s="8" t="s">
        <v>1</v>
      </c>
      <c r="B2" s="8" t="s">
        <v>2</v>
      </c>
      <c r="C2" s="8" t="s">
        <v>3</v>
      </c>
      <c r="D2" s="8" t="s">
        <v>4</v>
      </c>
      <c r="E2" s="8" t="s">
        <v>5</v>
      </c>
      <c r="F2" s="8" t="s">
        <v>6</v>
      </c>
      <c r="G2" s="8" t="s">
        <v>7</v>
      </c>
      <c r="H2" s="8" t="s">
        <v>8</v>
      </c>
      <c r="I2" s="8" t="s">
        <v>9</v>
      </c>
      <c r="J2" s="8" t="s">
        <v>10</v>
      </c>
      <c r="K2" s="8" t="s">
        <v>11</v>
      </c>
    </row>
    <row r="3" s="1" customFormat="1" ht="129" customHeight="1" spans="1:11">
      <c r="A3" s="9">
        <f t="shared" ref="A3:A24" si="0">ROW()-2</f>
        <v>1</v>
      </c>
      <c r="B3" s="9" t="s">
        <v>12</v>
      </c>
      <c r="C3" s="9" t="s">
        <v>13</v>
      </c>
      <c r="D3" s="9" t="s">
        <v>14</v>
      </c>
      <c r="E3" s="9">
        <v>3101</v>
      </c>
      <c r="F3" s="9">
        <v>1</v>
      </c>
      <c r="G3" s="10" t="s">
        <v>15</v>
      </c>
      <c r="H3" s="10" t="s">
        <v>16</v>
      </c>
      <c r="I3" s="11" t="s">
        <v>17</v>
      </c>
      <c r="J3" s="12" t="s">
        <v>18</v>
      </c>
      <c r="K3" s="12" t="s">
        <v>19</v>
      </c>
    </row>
    <row r="4" s="1" customFormat="1" ht="130" customHeight="1" spans="1:11">
      <c r="A4" s="9">
        <f t="shared" si="0"/>
        <v>2</v>
      </c>
      <c r="B4" s="9" t="s">
        <v>20</v>
      </c>
      <c r="C4" s="9" t="s">
        <v>13</v>
      </c>
      <c r="D4" s="9" t="s">
        <v>21</v>
      </c>
      <c r="E4" s="9">
        <v>3102</v>
      </c>
      <c r="F4" s="9">
        <v>1</v>
      </c>
      <c r="G4" s="10" t="s">
        <v>15</v>
      </c>
      <c r="H4" s="10" t="s">
        <v>16</v>
      </c>
      <c r="I4" s="11" t="s">
        <v>17</v>
      </c>
      <c r="J4" s="12" t="s">
        <v>22</v>
      </c>
      <c r="K4" s="12" t="s">
        <v>19</v>
      </c>
    </row>
    <row r="5" s="1" customFormat="1" ht="120" customHeight="1" spans="1:11">
      <c r="A5" s="9">
        <f t="shared" si="0"/>
        <v>3</v>
      </c>
      <c r="B5" s="9" t="s">
        <v>23</v>
      </c>
      <c r="C5" s="9" t="s">
        <v>13</v>
      </c>
      <c r="D5" s="9" t="s">
        <v>24</v>
      </c>
      <c r="E5" s="9">
        <v>3103</v>
      </c>
      <c r="F5" s="9">
        <v>1</v>
      </c>
      <c r="G5" s="10" t="s">
        <v>15</v>
      </c>
      <c r="H5" s="10" t="s">
        <v>16</v>
      </c>
      <c r="I5" s="11" t="s">
        <v>17</v>
      </c>
      <c r="J5" s="12" t="s">
        <v>25</v>
      </c>
      <c r="K5" s="12" t="s">
        <v>19</v>
      </c>
    </row>
    <row r="6" s="1" customFormat="1" ht="150" customHeight="1" spans="1:11">
      <c r="A6" s="9">
        <f t="shared" si="0"/>
        <v>4</v>
      </c>
      <c r="B6" s="9" t="s">
        <v>26</v>
      </c>
      <c r="C6" s="13" t="s">
        <v>13</v>
      </c>
      <c r="D6" s="13" t="s">
        <v>27</v>
      </c>
      <c r="E6" s="9">
        <v>3104</v>
      </c>
      <c r="F6" s="13">
        <v>1</v>
      </c>
      <c r="G6" s="10" t="s">
        <v>28</v>
      </c>
      <c r="H6" s="10" t="s">
        <v>29</v>
      </c>
      <c r="I6" s="11" t="s">
        <v>17</v>
      </c>
      <c r="J6" s="9" t="s">
        <v>30</v>
      </c>
      <c r="K6" s="12" t="s">
        <v>19</v>
      </c>
    </row>
    <row r="7" s="1" customFormat="1" ht="173" customHeight="1" spans="1:11">
      <c r="A7" s="9">
        <f t="shared" si="0"/>
        <v>5</v>
      </c>
      <c r="B7" s="9" t="s">
        <v>26</v>
      </c>
      <c r="C7" s="9" t="s">
        <v>31</v>
      </c>
      <c r="D7" s="9" t="s">
        <v>32</v>
      </c>
      <c r="E7" s="9">
        <v>3105</v>
      </c>
      <c r="F7" s="9">
        <v>1</v>
      </c>
      <c r="G7" s="10" t="s">
        <v>33</v>
      </c>
      <c r="H7" s="14" t="s">
        <v>34</v>
      </c>
      <c r="I7" s="11" t="s">
        <v>17</v>
      </c>
      <c r="J7" s="9" t="s">
        <v>30</v>
      </c>
      <c r="K7" s="12" t="s">
        <v>19</v>
      </c>
    </row>
    <row r="8" s="1" customFormat="1" ht="132" customHeight="1" spans="1:11">
      <c r="A8" s="9">
        <f t="shared" si="0"/>
        <v>6</v>
      </c>
      <c r="B8" s="13" t="s">
        <v>35</v>
      </c>
      <c r="C8" s="13" t="s">
        <v>36</v>
      </c>
      <c r="D8" s="13" t="s">
        <v>37</v>
      </c>
      <c r="E8" s="9">
        <v>3106</v>
      </c>
      <c r="F8" s="13">
        <v>1</v>
      </c>
      <c r="G8" s="10" t="s">
        <v>38</v>
      </c>
      <c r="H8" s="15" t="s">
        <v>39</v>
      </c>
      <c r="I8" s="13" t="s">
        <v>17</v>
      </c>
      <c r="J8" s="13" t="s">
        <v>40</v>
      </c>
      <c r="K8" s="13" t="s">
        <v>41</v>
      </c>
    </row>
    <row r="9" s="1" customFormat="1" ht="129" customHeight="1" spans="1:11">
      <c r="A9" s="9">
        <f t="shared" si="0"/>
        <v>7</v>
      </c>
      <c r="B9" s="9" t="s">
        <v>42</v>
      </c>
      <c r="C9" s="9" t="s">
        <v>43</v>
      </c>
      <c r="D9" s="9" t="s">
        <v>44</v>
      </c>
      <c r="E9" s="9">
        <v>3107</v>
      </c>
      <c r="F9" s="16">
        <v>1</v>
      </c>
      <c r="G9" s="10" t="s">
        <v>45</v>
      </c>
      <c r="H9" s="14" t="s">
        <v>46</v>
      </c>
      <c r="I9" s="11" t="s">
        <v>17</v>
      </c>
      <c r="J9" s="12" t="s">
        <v>47</v>
      </c>
      <c r="K9" s="12" t="s">
        <v>48</v>
      </c>
    </row>
    <row r="10" s="1" customFormat="1" ht="199" customHeight="1" spans="1:11">
      <c r="A10" s="9">
        <f t="shared" si="0"/>
        <v>8</v>
      </c>
      <c r="B10" s="9" t="s">
        <v>49</v>
      </c>
      <c r="C10" s="9" t="s">
        <v>50</v>
      </c>
      <c r="D10" s="9" t="s">
        <v>51</v>
      </c>
      <c r="E10" s="9">
        <v>3108</v>
      </c>
      <c r="F10" s="9">
        <v>1</v>
      </c>
      <c r="G10" s="10" t="s">
        <v>52</v>
      </c>
      <c r="H10" s="10" t="s">
        <v>53</v>
      </c>
      <c r="I10" s="11" t="s">
        <v>17</v>
      </c>
      <c r="J10" s="12" t="s">
        <v>54</v>
      </c>
      <c r="K10" s="12" t="s">
        <v>48</v>
      </c>
    </row>
    <row r="11" s="1" customFormat="1" ht="197" customHeight="1" spans="1:11">
      <c r="A11" s="9">
        <f t="shared" si="0"/>
        <v>9</v>
      </c>
      <c r="B11" s="9" t="s">
        <v>55</v>
      </c>
      <c r="C11" s="9" t="s">
        <v>50</v>
      </c>
      <c r="D11" s="9" t="s">
        <v>56</v>
      </c>
      <c r="E11" s="9">
        <v>3109</v>
      </c>
      <c r="F11" s="9">
        <v>1</v>
      </c>
      <c r="G11" s="10" t="s">
        <v>52</v>
      </c>
      <c r="H11" s="10" t="s">
        <v>53</v>
      </c>
      <c r="I11" s="11" t="s">
        <v>17</v>
      </c>
      <c r="J11" s="12" t="s">
        <v>57</v>
      </c>
      <c r="K11" s="12" t="s">
        <v>48</v>
      </c>
    </row>
    <row r="12" s="1" customFormat="1" ht="194" customHeight="1" spans="1:11">
      <c r="A12" s="9">
        <f t="shared" si="0"/>
        <v>10</v>
      </c>
      <c r="B12" s="9" t="s">
        <v>58</v>
      </c>
      <c r="C12" s="9" t="s">
        <v>59</v>
      </c>
      <c r="D12" s="9" t="s">
        <v>60</v>
      </c>
      <c r="E12" s="9">
        <v>3110</v>
      </c>
      <c r="F12" s="16">
        <v>1</v>
      </c>
      <c r="G12" s="10" t="s">
        <v>52</v>
      </c>
      <c r="H12" s="10" t="s">
        <v>53</v>
      </c>
      <c r="I12" s="11" t="s">
        <v>17</v>
      </c>
      <c r="J12" s="17" t="s">
        <v>40</v>
      </c>
      <c r="K12" s="12" t="s">
        <v>48</v>
      </c>
    </row>
    <row r="13" s="1" customFormat="1" ht="185" customHeight="1" spans="1:11">
      <c r="A13" s="9">
        <f t="shared" si="0"/>
        <v>11</v>
      </c>
      <c r="B13" s="9" t="s">
        <v>61</v>
      </c>
      <c r="C13" s="9" t="s">
        <v>62</v>
      </c>
      <c r="D13" s="9" t="s">
        <v>63</v>
      </c>
      <c r="E13" s="9">
        <v>3111</v>
      </c>
      <c r="F13" s="9">
        <v>1</v>
      </c>
      <c r="G13" s="18" t="s">
        <v>64</v>
      </c>
      <c r="H13" s="14" t="s">
        <v>65</v>
      </c>
      <c r="I13" s="11" t="s">
        <v>17</v>
      </c>
      <c r="J13" s="9" t="s">
        <v>66</v>
      </c>
      <c r="K13" s="12" t="s">
        <v>48</v>
      </c>
    </row>
    <row r="14" s="2" customFormat="1" ht="147" customHeight="1" spans="1:11">
      <c r="A14" s="9">
        <f t="shared" si="0"/>
        <v>12</v>
      </c>
      <c r="B14" s="9" t="s">
        <v>35</v>
      </c>
      <c r="C14" s="9" t="s">
        <v>67</v>
      </c>
      <c r="D14" s="9" t="s">
        <v>68</v>
      </c>
      <c r="E14" s="9">
        <v>3112</v>
      </c>
      <c r="F14" s="9">
        <v>1</v>
      </c>
      <c r="G14" s="14" t="s">
        <v>69</v>
      </c>
      <c r="H14" s="14" t="s">
        <v>70</v>
      </c>
      <c r="I14" s="19" t="s">
        <v>71</v>
      </c>
      <c r="J14" s="19" t="s">
        <v>72</v>
      </c>
      <c r="K14" s="12" t="s">
        <v>48</v>
      </c>
    </row>
    <row r="15" s="2" customFormat="1" ht="148" customHeight="1" spans="1:11">
      <c r="A15" s="9">
        <f t="shared" si="0"/>
        <v>13</v>
      </c>
      <c r="B15" s="9" t="s">
        <v>35</v>
      </c>
      <c r="C15" s="9" t="s">
        <v>67</v>
      </c>
      <c r="D15" s="9" t="s">
        <v>73</v>
      </c>
      <c r="E15" s="9">
        <v>3113</v>
      </c>
      <c r="F15" s="9">
        <v>1</v>
      </c>
      <c r="G15" s="14" t="s">
        <v>69</v>
      </c>
      <c r="H15" s="14" t="s">
        <v>70</v>
      </c>
      <c r="I15" s="19" t="s">
        <v>71</v>
      </c>
      <c r="J15" s="19" t="s">
        <v>74</v>
      </c>
      <c r="K15" s="12" t="s">
        <v>48</v>
      </c>
    </row>
    <row r="16" s="2" customFormat="1" ht="153" customHeight="1" spans="1:11">
      <c r="A16" s="9">
        <f t="shared" si="0"/>
        <v>14</v>
      </c>
      <c r="B16" s="9" t="s">
        <v>35</v>
      </c>
      <c r="C16" s="9" t="s">
        <v>75</v>
      </c>
      <c r="D16" s="9" t="s">
        <v>76</v>
      </c>
      <c r="E16" s="9">
        <v>3114</v>
      </c>
      <c r="F16" s="9">
        <v>1</v>
      </c>
      <c r="G16" s="14" t="s">
        <v>69</v>
      </c>
      <c r="H16" s="14" t="s">
        <v>77</v>
      </c>
      <c r="I16" s="19" t="s">
        <v>71</v>
      </c>
      <c r="J16" s="19" t="s">
        <v>78</v>
      </c>
      <c r="K16" s="12" t="s">
        <v>48</v>
      </c>
    </row>
    <row r="17" s="1" customFormat="1" ht="144" customHeight="1" spans="1:11">
      <c r="A17" s="9">
        <f t="shared" si="0"/>
        <v>15</v>
      </c>
      <c r="B17" s="9" t="s">
        <v>61</v>
      </c>
      <c r="C17" s="9" t="s">
        <v>79</v>
      </c>
      <c r="D17" s="9" t="s">
        <v>80</v>
      </c>
      <c r="E17" s="9">
        <v>3115</v>
      </c>
      <c r="F17" s="9">
        <v>1</v>
      </c>
      <c r="G17" s="14" t="s">
        <v>81</v>
      </c>
      <c r="H17" s="14" t="s">
        <v>82</v>
      </c>
      <c r="I17" s="19" t="s">
        <v>71</v>
      </c>
      <c r="J17" s="9" t="s">
        <v>66</v>
      </c>
      <c r="K17" s="12" t="s">
        <v>48</v>
      </c>
    </row>
    <row r="18" s="1" customFormat="1" ht="184" customHeight="1" spans="1:11">
      <c r="A18" s="9">
        <f t="shared" si="0"/>
        <v>16</v>
      </c>
      <c r="B18" s="9" t="s">
        <v>83</v>
      </c>
      <c r="C18" s="9" t="s">
        <v>43</v>
      </c>
      <c r="D18" s="9" t="s">
        <v>84</v>
      </c>
      <c r="E18" s="9">
        <v>3116</v>
      </c>
      <c r="F18" s="9">
        <v>1</v>
      </c>
      <c r="G18" s="20" t="s">
        <v>85</v>
      </c>
      <c r="H18" s="14" t="s">
        <v>86</v>
      </c>
      <c r="I18" s="11" t="s">
        <v>17</v>
      </c>
      <c r="J18" s="12" t="s">
        <v>87</v>
      </c>
      <c r="K18" s="12" t="s">
        <v>48</v>
      </c>
    </row>
    <row r="19" s="1" customFormat="1" ht="150" customHeight="1" spans="1:11">
      <c r="A19" s="9">
        <f t="shared" si="0"/>
        <v>17</v>
      </c>
      <c r="B19" s="9" t="s">
        <v>88</v>
      </c>
      <c r="C19" s="9" t="s">
        <v>89</v>
      </c>
      <c r="D19" s="9" t="s">
        <v>90</v>
      </c>
      <c r="E19" s="9">
        <v>3117</v>
      </c>
      <c r="F19" s="9">
        <v>1</v>
      </c>
      <c r="G19" s="14" t="s">
        <v>91</v>
      </c>
      <c r="H19" s="14" t="s">
        <v>92</v>
      </c>
      <c r="I19" s="19" t="s">
        <v>71</v>
      </c>
      <c r="J19" s="12" t="s">
        <v>93</v>
      </c>
      <c r="K19" s="12" t="s">
        <v>48</v>
      </c>
    </row>
    <row r="20" s="1" customFormat="1" ht="218" customHeight="1" spans="1:11">
      <c r="A20" s="9">
        <f t="shared" si="0"/>
        <v>18</v>
      </c>
      <c r="B20" s="9" t="s">
        <v>94</v>
      </c>
      <c r="C20" s="9" t="s">
        <v>89</v>
      </c>
      <c r="D20" s="9" t="s">
        <v>95</v>
      </c>
      <c r="E20" s="9">
        <v>3118</v>
      </c>
      <c r="F20" s="9">
        <v>2</v>
      </c>
      <c r="G20" s="14" t="s">
        <v>96</v>
      </c>
      <c r="H20" s="14" t="s">
        <v>97</v>
      </c>
      <c r="I20" s="19" t="s">
        <v>71</v>
      </c>
      <c r="J20" s="9" t="s">
        <v>98</v>
      </c>
      <c r="K20" s="12" t="s">
        <v>48</v>
      </c>
    </row>
    <row r="21" s="1" customFormat="1" ht="109" customHeight="1" spans="1:11">
      <c r="A21" s="9">
        <f t="shared" si="0"/>
        <v>19</v>
      </c>
      <c r="B21" s="9" t="s">
        <v>94</v>
      </c>
      <c r="C21" s="9" t="s">
        <v>43</v>
      </c>
      <c r="D21" s="9" t="s">
        <v>99</v>
      </c>
      <c r="E21" s="9">
        <v>3119</v>
      </c>
      <c r="F21" s="9">
        <v>4</v>
      </c>
      <c r="G21" s="14" t="s">
        <v>100</v>
      </c>
      <c r="H21" s="14" t="s">
        <v>101</v>
      </c>
      <c r="I21" s="19" t="s">
        <v>71</v>
      </c>
      <c r="J21" s="9" t="s">
        <v>102</v>
      </c>
      <c r="K21" s="9" t="s">
        <v>48</v>
      </c>
    </row>
    <row r="22" s="1" customFormat="1" ht="121" customHeight="1" spans="1:11">
      <c r="A22" s="9">
        <f t="shared" si="0"/>
        <v>20</v>
      </c>
      <c r="B22" s="9" t="s">
        <v>94</v>
      </c>
      <c r="C22" s="9" t="s">
        <v>43</v>
      </c>
      <c r="D22" s="9" t="s">
        <v>103</v>
      </c>
      <c r="E22" s="9">
        <v>3120</v>
      </c>
      <c r="F22" s="9">
        <v>6</v>
      </c>
      <c r="G22" s="10" t="s">
        <v>100</v>
      </c>
      <c r="H22" s="21" t="s">
        <v>104</v>
      </c>
      <c r="I22" s="19" t="s">
        <v>71</v>
      </c>
      <c r="J22" s="9" t="s">
        <v>105</v>
      </c>
      <c r="K22" s="12" t="s">
        <v>48</v>
      </c>
    </row>
    <row r="23" s="3" customFormat="1" ht="216" customHeight="1" spans="1:11">
      <c r="A23" s="9">
        <f t="shared" si="0"/>
        <v>21</v>
      </c>
      <c r="B23" s="9" t="s">
        <v>94</v>
      </c>
      <c r="C23" s="9" t="s">
        <v>62</v>
      </c>
      <c r="D23" s="9" t="s">
        <v>106</v>
      </c>
      <c r="E23" s="9">
        <v>3121</v>
      </c>
      <c r="F23" s="9">
        <v>4</v>
      </c>
      <c r="G23" s="14" t="s">
        <v>96</v>
      </c>
      <c r="H23" s="21" t="s">
        <v>104</v>
      </c>
      <c r="I23" s="9" t="s">
        <v>71</v>
      </c>
      <c r="J23" s="9" t="s">
        <v>107</v>
      </c>
      <c r="K23" s="9" t="s">
        <v>48</v>
      </c>
    </row>
    <row r="24" s="3" customFormat="1" ht="207" customHeight="1" spans="1:11">
      <c r="A24" s="9">
        <f t="shared" si="0"/>
        <v>22</v>
      </c>
      <c r="B24" s="9" t="s">
        <v>108</v>
      </c>
      <c r="C24" s="9" t="s">
        <v>109</v>
      </c>
      <c r="D24" s="9" t="s">
        <v>110</v>
      </c>
      <c r="E24" s="9">
        <v>3122</v>
      </c>
      <c r="F24" s="9">
        <v>1</v>
      </c>
      <c r="G24" s="14" t="s">
        <v>111</v>
      </c>
      <c r="H24" s="21" t="s">
        <v>104</v>
      </c>
      <c r="I24" s="9" t="s">
        <v>71</v>
      </c>
      <c r="J24" s="9" t="s">
        <v>112</v>
      </c>
      <c r="K24" s="9" t="s">
        <v>48</v>
      </c>
    </row>
    <row r="25" s="4" customFormat="1" ht="45" customHeight="1" spans="1:11">
      <c r="A25" s="22" t="s">
        <v>113</v>
      </c>
      <c r="B25" s="22"/>
      <c r="C25" s="22"/>
      <c r="D25" s="22"/>
      <c r="E25" s="22"/>
      <c r="F25" s="22">
        <f>SUM(F3:F24)</f>
        <v>34</v>
      </c>
      <c r="G25" s="22"/>
      <c r="H25" s="22"/>
      <c r="I25" s="22"/>
      <c r="J25" s="22"/>
      <c r="K25" s="23"/>
    </row>
  </sheetData>
  <autoFilter xmlns:etc="http://www.wps.cn/officeDocument/2017/etCustomData" ref="A2:K25" etc:filterBottomFollowUsedRange="0">
    <extLst/>
  </autoFilter>
  <mergeCells count="2">
    <mergeCell ref="A1:K1"/>
    <mergeCell ref="A25:D25"/>
  </mergeCells>
  <dataValidations count="1">
    <dataValidation type="list" allowBlank="1" showInputMessage="1" showErrorMessage="1" sqref="K6:K24">
      <formula1>"管理岗,技术岗,生产服务一线岗"</formula1>
    </dataValidation>
  </dataValidations>
  <printOptions horizontalCentered="1"/>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汪霁雯</cp:lastModifiedBy>
  <dcterms:created xsi:type="dcterms:W3CDTF">2023-05-12T11:15:00Z</dcterms:created>
  <dcterms:modified xsi:type="dcterms:W3CDTF">2025-12-23T03:23:29Z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6F34C0ACA75A4DD9A3FBB0FB214C5FDB_13</vt:lpwstr>
  </property>
  <property fmtid="{D5CDD505-2E9C-101B-9397-08002B2CF9AE}" pid="4" name="KSOReadingLayout">
    <vt:bool>true</vt:bool>
  </property>
  <property fmtid="{D5CDD505-2E9C-101B-9397-08002B2CF9AE}" pid="5" name="CalculationRule">
    <vt:i4>0</vt:i4>
  </property>
</Properties>
</file>