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中工\部门日常工作\2-公司招聘\招聘需求\"/>
    </mc:Choice>
  </mc:AlternateContent>
  <xr:revisionPtr revIDLastSave="0" documentId="13_ncr:1_{5A49403F-3832-44B6-A36A-6C72B1933B52}" xr6:coauthVersionLast="36" xr6:coauthVersionMax="36" xr10:uidLastSave="{00000000-0000-0000-0000-000000000000}"/>
  <bookViews>
    <workbookView xWindow="0" yWindow="0" windowWidth="28800" windowHeight="12260" tabRatio="782" xr2:uid="{00000000-000D-0000-FFFF-FFFF00000000}"/>
  </bookViews>
  <sheets>
    <sheet name="第一工程事业部" sheetId="1" r:id="rId1"/>
    <sheet name="第二工程事业部" sheetId="7" r:id="rId2"/>
    <sheet name="第三工程事业部" sheetId="8" r:id="rId3"/>
    <sheet name="第四工程事业部" sheetId="18" r:id="rId4"/>
    <sheet name="第五工程事业部" sheetId="10" r:id="rId5"/>
    <sheet name="第六工程事业部" sheetId="19" r:id="rId6"/>
    <sheet name="职能部门" sheetId="16" r:id="rId7"/>
    <sheet name="中国中元" sheetId="20" r:id="rId8"/>
    <sheet name="北起院" sheetId="21" r:id="rId9"/>
    <sheet name="中工江苏" sheetId="22" r:id="rId10"/>
    <sheet name="其他子公司" sheetId="13" r:id="rId11"/>
  </sheets>
  <definedNames>
    <definedName name="_xlnm._FilterDatabase" localSheetId="1" hidden="1">第二工程事业部!$B$6:$J$8</definedName>
    <definedName name="_xlnm._FilterDatabase" localSheetId="2" hidden="1">第三工程事业部!$B$6:$J$12</definedName>
    <definedName name="_xlnm._FilterDatabase" localSheetId="4" hidden="1">第五工程事业部!$C$6:$J$9</definedName>
    <definedName name="_xlnm._FilterDatabase" localSheetId="0" hidden="1">第一工程事业部!$B$6:$J$9</definedName>
    <definedName name="_xlnm._FilterDatabase" localSheetId="10" hidden="1">其他子公司!$B$6:$J$10</definedName>
    <definedName name="_xlnm._FilterDatabase" localSheetId="6" hidden="1">职能部门!$B$6:$J$7</definedName>
  </definedNames>
  <calcPr calcId="191029"/>
</workbook>
</file>

<file path=xl/calcChain.xml><?xml version="1.0" encoding="utf-8"?>
<calcChain xmlns="http://schemas.openxmlformats.org/spreadsheetml/2006/main">
  <c r="B27" i="19" l="1"/>
  <c r="B26" i="19"/>
  <c r="B25" i="19"/>
  <c r="B24" i="19"/>
  <c r="B23" i="19"/>
  <c r="B22" i="19"/>
  <c r="B21" i="19"/>
  <c r="B20" i="19"/>
  <c r="B19" i="19"/>
  <c r="B18" i="19"/>
  <c r="B17" i="19"/>
  <c r="B16" i="19"/>
  <c r="B15" i="19"/>
  <c r="B14" i="19"/>
  <c r="B13" i="19"/>
  <c r="B12" i="19"/>
  <c r="B11" i="19"/>
  <c r="B10" i="19"/>
  <c r="B9" i="19"/>
  <c r="B8" i="19"/>
  <c r="B7" i="19"/>
</calcChain>
</file>

<file path=xl/sharedStrings.xml><?xml version="1.0" encoding="utf-8"?>
<sst xmlns="http://schemas.openxmlformats.org/spreadsheetml/2006/main" count="521" uniqueCount="235">
  <si>
    <r>
      <rPr>
        <b/>
        <sz val="26"/>
        <color theme="1"/>
        <rFont val="黑体"/>
        <family val="3"/>
        <charset val="134"/>
      </rPr>
      <t>中工国际工程股份有限公司 第一工程事业部 招聘岗位（招聘邮箱：</t>
    </r>
    <r>
      <rPr>
        <b/>
        <u/>
        <sz val="26"/>
        <color theme="1"/>
        <rFont val="黑体"/>
        <family val="3"/>
        <charset val="134"/>
      </rPr>
      <t>yibuzhaopin@camce.com.cn</t>
    </r>
    <r>
      <rPr>
        <b/>
        <sz val="26"/>
        <color theme="1"/>
        <rFont val="黑体"/>
        <family val="3"/>
        <charset val="134"/>
      </rPr>
      <t>）</t>
    </r>
  </si>
  <si>
    <t>序号</t>
  </si>
  <si>
    <t>公司名称</t>
  </si>
  <si>
    <t>部门</t>
  </si>
  <si>
    <t>岗位</t>
  </si>
  <si>
    <t>招聘人数</t>
  </si>
  <si>
    <t>学历要求</t>
  </si>
  <si>
    <t>岗位要求</t>
  </si>
  <si>
    <t>岗位职责</t>
  </si>
  <si>
    <t>工作地点</t>
  </si>
  <si>
    <t>第一工程事业部</t>
  </si>
  <si>
    <t>市场开发经理</t>
  </si>
  <si>
    <t>本科及以上学历</t>
  </si>
  <si>
    <r>
      <rPr>
        <b/>
        <sz val="26"/>
        <color theme="1"/>
        <rFont val="黑体"/>
        <family val="3"/>
        <charset val="134"/>
      </rPr>
      <t>中工国际工程股份有限公司 第二工程事业部 招聘岗位（招聘邮箱：</t>
    </r>
    <r>
      <rPr>
        <b/>
        <u/>
        <sz val="26"/>
        <color theme="1"/>
        <rFont val="黑体"/>
        <family val="3"/>
        <charset val="134"/>
      </rPr>
      <t>erbuzhaopin@camce.com.cn</t>
    </r>
    <r>
      <rPr>
        <b/>
        <sz val="26"/>
        <color theme="1"/>
        <rFont val="黑体"/>
        <family val="3"/>
        <charset val="134"/>
      </rPr>
      <t>）</t>
    </r>
  </si>
  <si>
    <t>第二工程事业部</t>
  </si>
  <si>
    <t>海外高级项目开发经理（油气领域）</t>
  </si>
  <si>
    <t>1、工程、项目管理、国际贸易或相关专业背景，具备8年及以上国际油气行业项目开发与执行相关工作经验，其中至少3年中东市场开发经验；
2、熟悉项目全生命周期管理，具有大型油气EPC（设计、采购、施工）项目的全程开发与执行经验者优先；
3、全面熟悉油气国际项目的招投标流程，具备实操能力；熟悉并灵活应用国际油气合同条款，能够带领团队进行合同编制和谈判；
4、综合素质较高，具备优秀的市场拓展能力，卓越的领导力和团队协作精神；
5、责任心强，身体健康，能够承受较大的工作压力，适应长期驻外工作；
6、英语听说读写能力流利，能够作为工作语言进行无障碍的沟通（掌握阿拉伯语者优先考虑）。</t>
  </si>
  <si>
    <t>中东地区</t>
  </si>
  <si>
    <t>海外市场开发人员</t>
  </si>
  <si>
    <t>1、8年以上工作经验，5年以上国际工程项目开发和执行经验，熟悉国际工程项目开发和执行全流程；
2、具有优秀的外语（英语、葡萄牙语、俄语等小语种）听、说、读、写能力，能够熟练使用相关语言进行口语和书面沟通交流；
3、综合素质较高，具有较强的商务能力和良好的组织、协调及对内对外沟通能力；
4、熟悉并灵活应用FIDIC等合同条款；
5、熟悉投融资相关流程，有投融资项目成功经验者优先；
6、身体健康，能适应长期驻外工作，有海外长驻工作经验者优先考虑。</t>
  </si>
  <si>
    <t>1、负责海外市场的项目信息收集、评估和跟踪开发工作；
2、负责建立和维护合作伙伴和相关政府部门关系；
3、负责投标项目的组织和文件撰写；
4、负责商务谈判；
5、负责市场属地化管理和经营工作。</t>
  </si>
  <si>
    <t>海外</t>
  </si>
  <si>
    <r>
      <rPr>
        <b/>
        <sz val="26"/>
        <color theme="1"/>
        <rFont val="黑体"/>
        <family val="3"/>
        <charset val="134"/>
      </rPr>
      <t>中工国际工程股份有限公司 第三工程事业部 招聘岗位（招聘邮箱：</t>
    </r>
    <r>
      <rPr>
        <b/>
        <u/>
        <sz val="26"/>
        <color theme="1"/>
        <rFont val="黑体"/>
        <family val="3"/>
        <charset val="134"/>
      </rPr>
      <t>sanbuzhaopin@camce.com.cn</t>
    </r>
    <r>
      <rPr>
        <b/>
        <sz val="26"/>
        <color theme="1"/>
        <rFont val="黑体"/>
        <family val="3"/>
        <charset val="134"/>
      </rPr>
      <t>）</t>
    </r>
  </si>
  <si>
    <t>第三工程事业部</t>
  </si>
  <si>
    <t>给排水工程师</t>
  </si>
  <si>
    <t>1、5年以上给排水设计、施工安装工作经验，熟悉EPC项目全流程；
2、给排水等相关专业；
3、持有注册给排水证书者优先；
4、身体健康，能够长期驻外；
5、年龄不超过45岁。</t>
  </si>
  <si>
    <t>负责相关专业施工图审核、现场安装监管。</t>
  </si>
  <si>
    <t>中美洲地区
（尼加拉瓜）</t>
  </si>
  <si>
    <t>暖通工程师</t>
  </si>
  <si>
    <t>1、5年以上暖通设计、施工安装工作经验，熟悉EPC项目全流程；至少参与过2个公建项目；
2、暖通等相关专业；
3、持有注册暖通工程师证书者优先；
4、身体健康，能够长期驻外；
5、年龄不超过45岁。</t>
  </si>
  <si>
    <t>强电工程师</t>
  </si>
  <si>
    <t>1、5年以上强电设计、施工安装工作经验，熟悉EPC项目全流程；至少参与过2个公建项目；
2、电气等相关专业；
3、持有注册电气工程师证书者优先；
4、身体健康，能够长期驻外；
5、年龄不超过45岁。</t>
  </si>
  <si>
    <t>安全工程师</t>
  </si>
  <si>
    <t>1、安全工程、土木工程、建筑工程、消防工程等相关专业；
2、具备3年以上大型建筑、基础设施项目的安全管理经验，具有机场、航空或类似行业的安全管理经验优先；
3、具有在复杂工地环境下的安全管理经验，了解大型项目现场的安全需求；
4、持有国家注册安全工程师证书；
5、身体健康，能够长期驻外，年龄不超过45岁。</t>
  </si>
  <si>
    <t>负责机场建设项目的安全管理体系的建立与实施，确保项目建设过程中符合国家及地方的安全法律法规及行业标准。</t>
  </si>
  <si>
    <t>资料员</t>
  </si>
  <si>
    <t>1、工程管理、建筑工程、土木工程、档案管理、造价、行政管理 等相关专业；
2、有1-3年以上工程资料管理经验者优先；
3、熟悉施工资料的编制、整理、归档流程；
4、能够接受长期外派。</t>
  </si>
  <si>
    <t>海外市场开发经理</t>
  </si>
  <si>
    <t>1、5年以上工作经验，3年以上国际工程项目开发经验，熟悉国际工程运作流程；
2、熟悉并灵活应用FIDIC等合同条件，熟悉国际工程项目招投标相关流程；
3、西班牙语专四/同等以上水平，或CET-6/同等以上英语水平，西班牙语/英语口语达到商务谈判水平，文字功底扎实；
4、能够接受长期外派；
5、年龄不超过45岁。</t>
  </si>
  <si>
    <t>1、负责海外市场调研、项目开发、资源整合、渠道维护等工作；
2、负责投标项目的组织和文件撰写、商务合同谈判及其他商务工作；
3、负责市场属地化管理和经营工作。</t>
  </si>
  <si>
    <t>拉美地区</t>
  </si>
  <si>
    <t>第四工程事业部</t>
  </si>
  <si>
    <t>中亚地区</t>
  </si>
  <si>
    <t>1、负责成本规划与预算管理；
2、负责成本监控、核算与分析；
3、负责成本预测与风险预警；
4、负责成本优化与变更管理；
5、负责收款、支付与结算控制；
6、负责报告与组织过程资产交付。</t>
  </si>
  <si>
    <t>油气项目
合同主管</t>
  </si>
  <si>
    <t>1、负责合同文件管理与合规性；
2、负责合同条款解读与支持；
3、负责合同变更与索赔协助；
4、负责合同履约监督与风险识别；
5、负责分包商与采购合同支持；
6、负责定期编制并向项目管理层汇报合同执行情况。</t>
  </si>
  <si>
    <t>1、进行项目成本测算，提供设计变更成本建议，对项目总成本进行分解，项目成本控制，编制项目收支计划、现金流测算；
2、对施工图预算、分包招标文件工程量清单编制、工程量计算进行审核；
3、项目工程进度测量编制、进度款申报；
4、项目分包进度款审核，分包成本控制；
5、参与编制施工组织方案。</t>
  </si>
  <si>
    <t>项目财务经理</t>
  </si>
  <si>
    <t>1、负责开拓新客户渠道，并组织工程承包项目立项和投标全过程；
2、配合现有客户渠道维护，对接推进跟踪项目，推动项目签约落地；
3、配合市场品牌建设，对接市场高端商务渠道，策划高层商务活动。</t>
  </si>
  <si>
    <t>第五工程事业部</t>
  </si>
  <si>
    <t>成本控制工程师</t>
  </si>
  <si>
    <t>事业部财务经理</t>
  </si>
  <si>
    <t>北京</t>
  </si>
  <si>
    <t>法语业务员</t>
  </si>
  <si>
    <r>
      <rPr>
        <b/>
        <sz val="28"/>
        <color theme="1"/>
        <rFont val="黑体"/>
        <family val="3"/>
        <charset val="134"/>
      </rPr>
      <t>中工国际工程股份有限公司 第六工程事业部 招聘岗位（招聘邮箱：</t>
    </r>
    <r>
      <rPr>
        <b/>
        <u/>
        <sz val="28"/>
        <color theme="1"/>
        <rFont val="黑体"/>
        <family val="3"/>
        <charset val="134"/>
      </rPr>
      <t>liubuzhaopin@camce.com.cn</t>
    </r>
    <r>
      <rPr>
        <b/>
        <sz val="28"/>
        <color theme="1"/>
        <rFont val="黑体"/>
        <family val="3"/>
        <charset val="134"/>
      </rPr>
      <t>）</t>
    </r>
  </si>
  <si>
    <t>第六工程事业部</t>
  </si>
  <si>
    <t>海外高级项目开发经理</t>
  </si>
  <si>
    <t>1、具有10年以上海外EPC建设项目开发或相关工作经验，熟悉海外工程市场的运作模式和项目开发流程，具备油气项目开发和管理经验者优先；
2、熟练掌握项目招投标、项目融资、FIDIC条款等项目开发所需的专业技能；
3、具备出色的沟通协调能力；
4、责任心强，能够承受较大的工作压力；
5、身体健康，能适应长期驻外工作；
6、英语流利，可作为日常工作语言，满足国际项目交流需求。</t>
  </si>
  <si>
    <t>1、负责海外市场的项目开发工作，深入研究目标市场的政治、经济、文化环境，分析当地工程建设市场需求和趋势，为事业部制定海外市场战略提供数据支持和决策依据；
2、项目信息收集与评估；
3、客户关系维护；
4、组织并参与海外项目的投标工作，负责投标文件的编制和审核。</t>
  </si>
  <si>
    <t>中东/中亚及北非地区</t>
  </si>
  <si>
    <t>中国/中亚/中东</t>
  </si>
  <si>
    <t>油气项目
项目文控工程师（国外）</t>
  </si>
  <si>
    <t>1、制定文件控制管理程序；
2、文档管理系统的操作和维护管理；
3、管理日常文档传递（提交和接收）和统计；
4、跟进文件的审查和批准过程；
5、项目图纸、文件资料的存档。</t>
  </si>
  <si>
    <t>中亚/中东</t>
  </si>
  <si>
    <t>俄语翻译</t>
  </si>
  <si>
    <t>1、翻译项目执行中的各类文件翻译以及会议翻译；
2、为项目和公司领导提供俄语简报编译；
3、各类商务会见翻译和谈判翻译；
4、项目日常行政事务处理。</t>
  </si>
  <si>
    <t>法语翻译</t>
  </si>
  <si>
    <t xml:space="preserve">1、项目投标、执行过程中的各类文件翻译以及会议翻译；
2、各类商务会见翻译和谈判翻译；
3、日常行政事务处理。
</t>
  </si>
  <si>
    <t>北非</t>
  </si>
  <si>
    <t>油气项目
项目文控工程师</t>
  </si>
  <si>
    <t>油气项目
成本造价工程师</t>
  </si>
  <si>
    <t>1、6年以上大型油气/炼化/化工EPC项目合同管理或相关经验；
2、英语流利，能起草/谈判英文合同；
3、熟悉国际EPC/EPCIC合同模式，熟悉FIDIC条款；
4、熟练使用办公软件；
5、英语熟练，良好的书面表达和口头沟通能力；
6、身体健康，适应长期驻外工作。</t>
  </si>
  <si>
    <t>油气项目
土建工程师</t>
  </si>
  <si>
    <t>1、土木工程、工程管理等相关专业；
2、熟悉土木工程设计和施工基本流程；
3、具备5年以上土木工程施工相关工作经验；
4、熟悉土木工程施工工艺和方法，能够对施工现场进行监督和管理；
5、具有良好的团队合作精神和沟通协调能力；
6、能接受海外工作安排，具有海外项目工作经验优先；
7、英语熟练，可作为工作语言。</t>
  </si>
  <si>
    <t>油气项目
动设备工程师</t>
  </si>
  <si>
    <t>1、全面负责项目本专业的进度计划的制定和执行。
2、审核设计院提交的图纸及技术规格书；
3、参与编制设备技术协议，参与供应商评审。参与设备出厂测试和设计审查；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</si>
  <si>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物资经理</t>
  </si>
  <si>
    <t>1、物流管理、供应链管理、工程管理或相关专业毕业；
2、5年以上大型油气/炼化/化工EPC项目现场物资管理经验；
3、熟悉油气工程常用材料的特性、包装和储存要求；
4、熟悉物资存储的全流程操作规范；
5、能熟练使用office软件及专业的物资管理软件；
6、身体健康，能适应长期驻外工作；
7、英语流利，可作为日常工作语言。</t>
  </si>
  <si>
    <t>1、现场物资管理第一负责人，主导编制并严格执行项目现场物资管理计划；
2、全面负责所有到场物资的管理；
3、负责现场急需物资的催交工作；
4、定期编制并提交物资库存报告、物资到货计划等各类管理报告，维护所有物资相关的文档记录台账。</t>
  </si>
  <si>
    <t>油气项目
界面经理</t>
  </si>
  <si>
    <t>1、工程管理、石油工程、机械工程或项目管理相关专业毕业；
2、10年以上油气工程类项目的工作经验，至少3年界面管理或EPC协调经验；
3、英语流利，能作为工作语言对外交流；
4、熟悉使用Office办公软件以及计划管理类软件；
5、身体健康，能适应长期驻外工作。</t>
  </si>
  <si>
    <t>1、参与制定项目执行计划、设计接口、施工策略和界面管理计划；
2、负责协调项目各部门各EPC单位确保各方设计、采购，施工、调试开车等界面顺畅衔接；
3、协调项目设计团队和甲供设备的设计输入和输出界面，加快设计进度；
4、协调与业主方、其他承包方的界面接口管理；
5、组织界面管理周例会和专题会等，监督或落实会议行动项；
6、监控整个项目的界面管理状态，并定期向项目经理汇报；
7、参与项目分包合同的招标、界面接口划分、谈判等工作。</t>
  </si>
  <si>
    <t>油气项目
电气工程师</t>
  </si>
  <si>
    <t>1、5年以上油气/石化类项目本专业工作经验，具有现场管理经验；
2、英语流利，能处理技术文件、协调外籍团队及业主；
3、熟悉本专业相关的国内国际规范和标准；
4、熟练使用办公软件和本专业的行业软件；
5、良好的团队意识、技术、管理组织、沟通和协调能力；
6、身体健康，能适应长期驻外工作。</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</si>
  <si>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7、编制、审核并批准所有电气工程交付成果。</t>
  </si>
  <si>
    <t>油气项目
仪表工程师</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</si>
  <si>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</si>
  <si>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暖通+消防工程师</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</si>
  <si>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</si>
  <si>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防腐工程师</t>
  </si>
  <si>
    <t>1、全面负责项目本专业的进度计划的制定和执行；
2、审核设计院提交的图纸及技术规格书；
3、参与编制设备技术协议，参与供应商评审。参与设备测试和设计审查；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</si>
  <si>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油气项目
保温工程师</t>
  </si>
  <si>
    <t>油气项目
材料工程师</t>
  </si>
  <si>
    <t>1、材料科学与工程、化工机械、石油工程或相关专业毕业；
2、5年以上油气/石化类项目本专业工作经验，具有现场管理经验；
3、英语流利，可作为工作语言对外沟通交流；
4、熟悉本专业相关的国内国际规范和标准；
5、熟练使用办公软件和本专业的行业软件；
6、良好的团队意识、技术、管理组织、沟通和协调能力；
7、身体健康，能适应长期驻外工作。</t>
  </si>
  <si>
    <t>1、负责海外油气项目现场的采购管理工作，编制项目现场材料管理的各项规定；
2、审核关键材料技术规格书，符合合同标准；
3、负责材料本地化认证，支持海外清关工作；
4、参与现场材料验收；
5、负责处理材料到货后的技术不符点，分析原因，提出解决方案；
6、参与编制和维护项目材料清单，确保其准确性和完整性。</t>
  </si>
  <si>
    <t>油气项目
安全主管</t>
  </si>
  <si>
    <t>1、安全工程、石油工程、化工安全、应急管理相关专业毕业；
2、5年以上油气项目施工现场安全管理工作经验；
3、熟悉有关职业安全健康和环境保护的法律法规标准规范；
4、具备良好的团队合作精神和沟通协调能力；
5、身体健康，能适应长期驻外工作；
6、英语听说读写流利，可作为日常工作语言。</t>
  </si>
  <si>
    <t>1、编制项目HSE管理计划；
2、负责项目安全生产责任与目标的落实；
3、组织安全培训，及时宣传贯彻各项安全管理规定；
4、根据项目特点和所在国别情况制定应急预案，并进行定期的演练；
5、管理现场分包的安全管理，负责定期及不定期的安全检查，及时发现安全隐患；
6、负责各类生产安全的审批工作；
7、应急物资的采购申请和管理；
8、现场应急事件的处理；
9、领导安保团队，保障现场安全。</t>
  </si>
  <si>
    <t>油气项目
质量工程师</t>
  </si>
  <si>
    <t>1、质量管理、石油工程、化工机械、安全工程等相关专业毕业；
2、5年以上油气工程质量检验或质量管理工作经验；
3、熟悉油气项目质量管理的相关标准、规范；
4、熟悉油气行业质量管理工具；
5、具备出色的团队合作精神和沟通协调能力，能够与各方顺畅沟通协作；
6、身体健康，能适应长期驻外工作；
7、英语可作为日常工作语言。</t>
  </si>
  <si>
    <t>油气项目
无损检测工程师(NDE)</t>
  </si>
  <si>
    <t>1、材料工程、机械工程或无损检测相关专业毕业；
2、5年以上油气/化工领域项目NDE管理经验，熟悉压力容器、管道、储运等设施检测流程；
3、熟悉NDE技术，熟练操作检测设备及数据分析软件以及办公软件；
4、熟悉各类检测标准及行业规范；
5、英语流利（听说读写），可作为工作语言；
6、身体健康，适合长期驻外工作。</t>
  </si>
  <si>
    <t>1、主导编制NDE程序文件；
2、审核NDE设备、人员及分包商，审核其资质并评估工作质量；
3、监督施工、制造环节的NDE检测，识别缺陷并推动整改；
4、进行NDE检测类风险评估，制定应急预案；
5、准备并提交技术分析报告。</t>
  </si>
  <si>
    <r>
      <rPr>
        <b/>
        <sz val="26"/>
        <color theme="1"/>
        <rFont val="黑体"/>
        <family val="3"/>
        <charset val="134"/>
      </rPr>
      <t>中工国际工程股份有限公司 职能部门 招聘岗位（招聘邮箱：</t>
    </r>
    <r>
      <rPr>
        <b/>
        <u/>
        <sz val="26"/>
        <color theme="1"/>
        <rFont val="黑体"/>
        <family val="3"/>
        <charset val="134"/>
      </rPr>
      <t>hr2025@camce.com.cn</t>
    </r>
    <r>
      <rPr>
        <b/>
        <sz val="26"/>
        <color theme="1"/>
        <rFont val="黑体"/>
        <family val="3"/>
        <charset val="134"/>
      </rPr>
      <t>）</t>
    </r>
  </si>
  <si>
    <t>财务部</t>
  </si>
  <si>
    <t>总经理助理</t>
  </si>
  <si>
    <t>北京起重运输机械设计研究院有限公司</t>
  </si>
  <si>
    <t>海外业务市场总监（中层副职级）</t>
  </si>
  <si>
    <t>中工环境科技有限公司</t>
  </si>
  <si>
    <t>人力资源部</t>
  </si>
  <si>
    <t>总经理</t>
  </si>
  <si>
    <t>全日制本科以上学历</t>
  </si>
  <si>
    <t>1、中共党员，人力资源管理、企业管理等相关专业，全日制本科以上学历；
2、具有人力资源相关管理部门中层副职5年以上，或中层正职2年以上工作经历，有相关环保行业人力资源管理工作经验者优先。特别优秀者可适当放宽条件；
3、了解人力资源各模块工作流程，熟练掌握薪酬绩效管理体系，熟悉KPI考核等主要绩效考核方法和工具；
4、具有良好的职业素养及战略性、策略化思维，具备良好的人际交往能力、组织协调能力、沟通能力以及解决复杂问题的能力。</t>
  </si>
  <si>
    <t>1、负责根据公司整体发展战略，开展人力资源规划工作，拟订人力资源管理战略及措施；开展内外部人力资源管理研究，为公司重大人事决策提供专业支持；
2、优化制定规章制度并组织实施；负责公司组织发展优化。协同公司各部门、各层级的组织结构与职位设置，推动组织变革；
3、负责公司绩效考核及薪酬福利体系、制度、方案设计与实施；
4、负责公司人才培养与培训体系的搭建与管理；
5、负责制定公司招聘计划，并组织实施；
6、推动企业文化落地，组织设计多样化的企业文化活动形式；
7、负责指导推动所属子公司人力资源管理相关工作；
8、负责人力资源部其他相关工作。</t>
  </si>
  <si>
    <t>中国工程与农业机械进出口有限公司</t>
  </si>
  <si>
    <t>公司高管</t>
  </si>
  <si>
    <t>副总经理</t>
  </si>
  <si>
    <t>1、具有较高的政治素质，对党忠诚、信念坚定，坚决执行党和国家的方针政策，严格遵守党的政治纪律和政治规矩，具有较强的政治判断力、政治领悟力和政治执行力。
2、具有良好的职业素养和个人品行，工作作风和职业信誉好，遵纪守法，廉洁自律，勤勉尽责，团结合作，具有强烈的事业心和责任感，切实履行经济责任、政治责任和社会责任。
3、具有较突出的工作业绩，具有履行本岗位职责所必需的政策理论水平和专业技能、决策判断能力、经营管理能力、沟通协调能力、法治思维能力、应急处突能力。
4、具有强烈的开拓创新精神和市场竞争意识，敢闯敢试、敢为人先，勇于变革、开拓进取，市场感觉敏锐，善于捕捉商机、防控风险，不断提高企业核心竞争力。
5、大学本科及以上学历，具有履行本岗位职责所必需的专业知识，熟悉相关法律法规，熟悉国内外市场或相关行业情况。
6、应有同层级相应工作经历，或在下一层级岗位正职岗位工作2年及以上、未满2年的一般应当在下一层级正职岗位和副职岗位工作累计4年以上，且在下一层级正职岗位工作至少满1年。</t>
  </si>
  <si>
    <t>根据公司发展战略，负责贸易领域市场开发与执行，完成公司下达的各项经营指标/目标：
1、参与公司经营决策及发展工作；
2、负责所分管部门的团队建设及管理工作；
3、具有贸易、成套设备进出口、国际工程或投资等相关领域10年以上经营管理工作经验，熟悉国际贸易；
4、具有独立决策能力、较强的沟通协调能力、资源整合能力、综合管理能力；
5、能够适应经常性国内外出差。</t>
  </si>
  <si>
    <t>中工国际物流有限公司</t>
  </si>
  <si>
    <t>1、具有较高的政治素质，对党忠诚、信念坚定，坚决执行党和国家的方针政策，严格遵守党的政治纪律和政治规矩，具有较强的政治判断力、政治领悟力和政治执行力。
2、具有良好的职业素养和个人品行，工作作风和职业信誉好，遵纪守法，廉洁自律，勤勉尽责，团结合作，具有强烈的事业心和责任感，切实履行经济责任、政治责任和社会责任。
3、具有较突出的工作业绩，具有履行本岗位职责所必需的政策理论水平和专业技能、决策判断能力、经营管理能力、沟通协调能力、法治思维能力、应急处突能力。
4、具有强烈的开拓创新精神和市场竞争意识，敢闯敢试、敢为人先，勇于变革、开拓进取，市场感觉敏锐，善于捕捉商机、防控风险，不断提高企业核心竞争力。
5、大学本科及以上学历，具有履行本岗位职责所必需的专业知识，熟悉相关法律法规，熟悉国内外市场或相关行业情况。
6、应有同层级相应工作经历，或在下一层级岗位正职岗位工作2年及以上、未满2年的一般应当在下一层级正职岗位和副职岗位工作累计4年以上，且在下一层级正职岗位工作至少满1年。
7、具有物流、工程等相关领域10年以上经营管理工作经验，熟悉国际工程物流领域；
8、具有独立决策能力、较强的沟通协调能力、资源整合能力、综合管理能力；
9、能够适应经常性国内外出差。</t>
  </si>
  <si>
    <t>1、根据公司发展战略，负责物流领域市场开发与执行，完成公司下达的各项经营指标/目标；
2、参与公司经营决策及发展工作；
3、负责所分管部门的团队建设及管理工作。</t>
  </si>
  <si>
    <t>财务总监</t>
  </si>
  <si>
    <t>1、大学本科及以上学历，具有履行本岗位职责所必需的专业知识，熟悉相关法律法规，熟悉国内外市场或相关行业情况。
2、应有同层级相应工作经历，或在下一层级岗位正职岗位工作2年及以上、未满2年的一般应当在下一层级正职岗位和副职岗位工作累计4年以上，且在下一层级正职岗位工作至少满1年。
3、财务、金融等相关专业大学本科及以上学历；
4、熟悉会计准则以及相关的财务、税务、审计法规、政策；
5、具有8年以上财务管理岗位相关工作经验及3年以上财务团队管理工作经验；
6、中国共产党员优先；
7、具备中国注册会计师资质。有加拿大或者美国注册CPA证书或者英国注册CA证书者优先；
8、熟练掌握英语，能够作为工作语言；
9、有两年以上海外公司财务经理以上职位工作经验。</t>
  </si>
  <si>
    <t>1、贯彻执行国家相关法律、法规及公司相关规章制度，负责落实财经法规相关要求，监督指导公司建立健全财务管理体系；
2、组织开展公司日常财务会计管理和税务管理工作。参与公司拟定年度经营计划；编制和审核公司年度预算、费用开支计划、投筹融资计划、资金使用计划等。
3、对公司预算的执行、落实情况进行过程监控、分析和报告；按月编制公司财务报告，协助公司做好定期财务报告和年度财务决算的编报和信息披露工作。
4、按中工国际相关会计及其他政策进行账务处理，及时、准确、完整地向上级公司反映本企业的资产和经营成果变化情况，对公司财务会计活动及相关业务活动的合法性、真实性和有效性负责。
5、对公司的银行账户、资金、投资、融资、担保及“两金”进行管理、监督和检查。
6、为项目开发、执行提供资金融通、税务筹划、汇率管理等方案；参与项目合同评审、资金支付审核、目标成本制定及变更审查和项目竣工财务预决算等；为投建营项目提供投资回报和现金流量分析等。
7、负责指导公司重大财务风险管控方案的编制和组织落实工作；
8、财务总监是子公司经营班子的正式成员，参加子公司总经理办公会等重大决策会议，参与事业部业务和财务相关事项的决策。</t>
  </si>
  <si>
    <t>加拿大</t>
  </si>
  <si>
    <t>中工国际工程（江苏）有限公司</t>
  </si>
  <si>
    <t>成套业务部</t>
  </si>
  <si>
    <t>海外项目开发业务员</t>
  </si>
  <si>
    <t>市场开发部</t>
  </si>
  <si>
    <t>项目开发业务员【俄语】</t>
  </si>
  <si>
    <t>注册造价工程师（偏安装）</t>
  </si>
  <si>
    <t>南京</t>
  </si>
  <si>
    <t>项目出纳</t>
    <phoneticPr fontId="9" type="noConversion"/>
  </si>
  <si>
    <t>第五工程事业部招聘需求统计表</t>
    <phoneticPr fontId="9" type="noConversion"/>
  </si>
  <si>
    <t>其他备注</t>
  </si>
  <si>
    <r>
      <t xml:space="preserve">1、本科及以上学历，工程造价相关专业，熟悉安装工程造价优先； </t>
    </r>
    <r>
      <rPr>
        <sz val="16"/>
        <color rgb="FF000000"/>
        <rFont val="黑体"/>
        <family val="3"/>
        <charset val="134"/>
      </rPr>
      <t xml:space="preserve">
</t>
    </r>
    <r>
      <rPr>
        <sz val="16"/>
        <color rgb="FF000000"/>
        <rFont val="黑体"/>
        <family val="3"/>
        <charset val="134"/>
      </rPr>
      <t xml:space="preserve">2、熟练使用成本造价软件； </t>
    </r>
    <r>
      <rPr>
        <sz val="16"/>
        <color rgb="FF000000"/>
        <rFont val="黑体"/>
        <family val="3"/>
        <charset val="134"/>
      </rPr>
      <t xml:space="preserve">
</t>
    </r>
    <r>
      <rPr>
        <sz val="16"/>
        <color rgb="FF000000"/>
        <rFont val="黑体"/>
        <family val="3"/>
        <charset val="134"/>
      </rPr>
      <t xml:space="preserve">3、具有项目一线6年以上成本造价经验； </t>
    </r>
    <r>
      <rPr>
        <sz val="16"/>
        <color rgb="FF000000"/>
        <rFont val="黑体"/>
        <family val="3"/>
        <charset val="134"/>
      </rPr>
      <t xml:space="preserve">
</t>
    </r>
    <r>
      <rPr>
        <sz val="16"/>
        <color rgb="FF000000"/>
        <rFont val="黑体"/>
        <family val="3"/>
        <charset val="134"/>
      </rPr>
      <t xml:space="preserve">4、熟练掌握英语，并能作为工作语言熟练运用； </t>
    </r>
    <r>
      <rPr>
        <sz val="16"/>
        <color rgb="FF000000"/>
        <rFont val="黑体"/>
        <family val="3"/>
        <charset val="134"/>
      </rPr>
      <t xml:space="preserve">
</t>
    </r>
    <r>
      <rPr>
        <sz val="16"/>
        <color rgb="FF000000"/>
        <rFont val="黑体"/>
        <family val="3"/>
        <charset val="134"/>
      </rPr>
      <t xml:space="preserve">5、能接受海外工作安排； </t>
    </r>
    <r>
      <rPr>
        <sz val="16"/>
        <color rgb="FF000000"/>
        <rFont val="黑体"/>
        <family val="3"/>
        <charset val="134"/>
      </rPr>
      <t xml:space="preserve">
</t>
    </r>
    <r>
      <rPr>
        <sz val="16"/>
        <color rgb="FF000000"/>
        <rFont val="黑体"/>
        <family val="3"/>
        <charset val="134"/>
      </rPr>
      <t>6、具有海外项目工作经验优先；</t>
    </r>
    <r>
      <rPr>
        <sz val="16"/>
        <color rgb="FF000000"/>
        <rFont val="黑体"/>
        <family val="3"/>
        <charset val="134"/>
      </rPr>
      <t xml:space="preserve">
</t>
    </r>
    <r>
      <rPr>
        <sz val="16"/>
        <color rgb="FF000000"/>
        <rFont val="黑体"/>
        <family val="3"/>
        <charset val="134"/>
      </rPr>
      <t>7、条件优秀语言可适当放宽。</t>
    </r>
  </si>
  <si>
    <r>
      <t>1、进行项目成本测算，提供设计变更成本建议，对项目总成本进行分解，项目成本控制，编制项目收支计划、现金流测算;</t>
    </r>
    <r>
      <rPr>
        <sz val="16"/>
        <color rgb="FF000000"/>
        <rFont val="黑体"/>
        <family val="3"/>
        <charset val="134"/>
      </rPr>
      <t xml:space="preserve">
</t>
    </r>
    <r>
      <rPr>
        <sz val="16"/>
        <color rgb="FF000000"/>
        <rFont val="黑体"/>
        <family val="3"/>
        <charset val="134"/>
      </rPr>
      <t xml:space="preserve">2、对施工图预算、分包招标文件工程量清单编制、工程量计算进行审核； </t>
    </r>
    <r>
      <rPr>
        <sz val="16"/>
        <color rgb="FF000000"/>
        <rFont val="黑体"/>
        <family val="3"/>
        <charset val="134"/>
      </rPr>
      <t xml:space="preserve">
</t>
    </r>
    <r>
      <rPr>
        <sz val="16"/>
        <color rgb="FF000000"/>
        <rFont val="黑体"/>
        <family val="3"/>
        <charset val="134"/>
      </rPr>
      <t xml:space="preserve">3、工程进度测量编制、进度款申报； </t>
    </r>
    <r>
      <rPr>
        <sz val="16"/>
        <color rgb="FF000000"/>
        <rFont val="黑体"/>
        <family val="3"/>
        <charset val="134"/>
      </rPr>
      <t xml:space="preserve">
</t>
    </r>
    <r>
      <rPr>
        <sz val="16"/>
        <color rgb="FF000000"/>
        <rFont val="黑体"/>
        <family val="3"/>
        <charset val="134"/>
      </rPr>
      <t>4、分包进度款审核，分包成本控制；</t>
    </r>
    <r>
      <rPr>
        <sz val="16"/>
        <color rgb="FF000000"/>
        <rFont val="黑体"/>
        <family val="3"/>
        <charset val="134"/>
      </rPr>
      <t xml:space="preserve">
</t>
    </r>
    <r>
      <rPr>
        <sz val="16"/>
        <color rgb="FF000000"/>
        <rFont val="黑体"/>
        <family val="3"/>
        <charset val="134"/>
      </rPr>
      <t>5、建立项目收支台账、分包收支台账、材料设备价格台账。</t>
    </r>
  </si>
  <si>
    <r>
      <t>中东地区</t>
    </r>
    <r>
      <rPr>
        <sz val="16"/>
        <color rgb="FF000000"/>
        <rFont val="黑体"/>
        <family val="3"/>
        <charset val="134"/>
      </rPr>
      <t xml:space="preserve">
</t>
    </r>
    <r>
      <rPr>
        <sz val="16"/>
        <color rgb="FF000000"/>
        <rFont val="黑体"/>
        <family val="3"/>
        <charset val="134"/>
      </rPr>
      <t>（土耳其）</t>
    </r>
  </si>
  <si>
    <r>
      <t>1、财会相关专业大学本科及以上学历；</t>
    </r>
    <r>
      <rPr>
        <sz val="16"/>
        <color rgb="FF000000"/>
        <rFont val="黑体"/>
        <family val="3"/>
        <charset val="134"/>
      </rPr>
      <t xml:space="preserve">
</t>
    </r>
    <r>
      <rPr>
        <sz val="16"/>
        <color rgb="FF000000"/>
        <rFont val="黑体"/>
        <family val="3"/>
        <charset val="134"/>
      </rPr>
      <t>2、具有会计师及以上技术职称或注册会计师资质；</t>
    </r>
    <r>
      <rPr>
        <sz val="16"/>
        <color rgb="FF000000"/>
        <rFont val="黑体"/>
        <family val="3"/>
        <charset val="134"/>
      </rPr>
      <t xml:space="preserve">
</t>
    </r>
    <r>
      <rPr>
        <sz val="16"/>
        <color rgb="FF000000"/>
        <rFont val="黑体"/>
        <family val="3"/>
        <charset val="134"/>
      </rPr>
      <t>3、六年以上相关财务管理工作经验；中共党员优先，可以长期驻外；</t>
    </r>
    <r>
      <rPr>
        <sz val="16"/>
        <color rgb="FF000000"/>
        <rFont val="黑体"/>
        <family val="3"/>
        <charset val="134"/>
      </rPr>
      <t xml:space="preserve">
</t>
    </r>
    <r>
      <rPr>
        <sz val="16"/>
        <color rgb="FF000000"/>
        <rFont val="黑体"/>
        <family val="3"/>
        <charset val="134"/>
      </rPr>
      <t>4、具有良好的沟通能力，协调组织能力，以及较强的风险把控能力。</t>
    </r>
  </si>
  <si>
    <t>1人</t>
  </si>
  <si>
    <r>
      <t xml:space="preserve">
</t>
    </r>
    <r>
      <rPr>
        <sz val="16"/>
        <color rgb="FF000000"/>
        <rFont val="黑体"/>
        <family val="3"/>
        <charset val="134"/>
      </rPr>
      <t>1、具有良好的中英文听说读写能力；</t>
    </r>
    <r>
      <rPr>
        <sz val="16"/>
        <color rgb="FF000000"/>
        <rFont val="黑体"/>
        <family val="3"/>
        <charset val="134"/>
      </rPr>
      <t xml:space="preserve">
</t>
    </r>
    <r>
      <rPr>
        <sz val="16"/>
        <color rgb="FF000000"/>
        <rFont val="黑体"/>
        <family val="3"/>
        <charset val="134"/>
      </rPr>
      <t>2、具备海外项目经验，熟悉非洲市场及当地文化者优先；</t>
    </r>
    <r>
      <rPr>
        <sz val="16"/>
        <color rgb="FF000000"/>
        <rFont val="黑体"/>
        <family val="3"/>
        <charset val="134"/>
      </rPr>
      <t xml:space="preserve">
</t>
    </r>
    <r>
      <rPr>
        <sz val="16"/>
        <color rgb="FF000000"/>
        <rFont val="黑体"/>
        <family val="3"/>
        <charset val="134"/>
      </rPr>
      <t>3、具备较强的商务谈判能力、市场分析能力及协调沟通能力。</t>
    </r>
  </si>
  <si>
    <r>
      <t xml:space="preserve">
</t>
    </r>
    <r>
      <rPr>
        <sz val="16"/>
        <color rgb="FF000000"/>
        <rFont val="黑体"/>
        <family val="3"/>
        <charset val="134"/>
      </rPr>
      <t>1、负责非洲目标国家/区域的市场调研、客户关系拓展与项目信息收集；</t>
    </r>
    <r>
      <rPr>
        <sz val="16"/>
        <color rgb="FF000000"/>
        <rFont val="黑体"/>
        <family val="3"/>
        <charset val="134"/>
      </rPr>
      <t xml:space="preserve">
</t>
    </r>
    <r>
      <rPr>
        <sz val="16"/>
        <color rgb="FF000000"/>
        <rFont val="黑体"/>
        <family val="3"/>
        <charset val="134"/>
      </rPr>
      <t>2、协助总部或区域代表处制定市场进入及开发策略；</t>
    </r>
    <r>
      <rPr>
        <sz val="16"/>
        <color rgb="FF000000"/>
        <rFont val="黑体"/>
        <family val="3"/>
        <charset val="134"/>
      </rPr>
      <t xml:space="preserve">
</t>
    </r>
    <r>
      <rPr>
        <sz val="16"/>
        <color rgb="FF000000"/>
        <rFont val="黑体"/>
        <family val="3"/>
        <charset val="134"/>
      </rPr>
      <t>3、商务谈判与投标支持；</t>
    </r>
    <r>
      <rPr>
        <sz val="16"/>
        <color rgb="FF000000"/>
        <rFont val="黑体"/>
        <family val="3"/>
        <charset val="134"/>
      </rPr>
      <t xml:space="preserve">
</t>
    </r>
    <r>
      <rPr>
        <sz val="16"/>
        <color rgb="FF000000"/>
        <rFont val="黑体"/>
        <family val="3"/>
        <charset val="134"/>
      </rPr>
      <t>4、参与项目前期商务洽谈、意向书和合作协议的拟定；</t>
    </r>
    <r>
      <rPr>
        <sz val="16"/>
        <color rgb="FF000000"/>
        <rFont val="黑体"/>
        <family val="3"/>
        <charset val="134"/>
      </rPr>
      <t xml:space="preserve">
</t>
    </r>
    <r>
      <rPr>
        <sz val="16"/>
        <color rgb="FF000000"/>
        <rFont val="黑体"/>
        <family val="3"/>
        <charset val="134"/>
      </rPr>
      <t>5、组织和协调投标文件编制、报价、技术与商务沟通；</t>
    </r>
    <r>
      <rPr>
        <sz val="16"/>
        <color rgb="FF000000"/>
        <rFont val="黑体"/>
        <family val="3"/>
        <charset val="134"/>
      </rPr>
      <t xml:space="preserve">
</t>
    </r>
    <r>
      <rPr>
        <sz val="16"/>
        <color rgb="FF000000"/>
        <rFont val="黑体"/>
        <family val="3"/>
        <charset val="134"/>
      </rPr>
      <t>6、对接当地政府部门、业主、顾问及合作伙伴，推动项目落地。</t>
    </r>
    <r>
      <rPr>
        <sz val="16"/>
        <color rgb="FF000000"/>
        <rFont val="黑体"/>
        <family val="3"/>
        <charset val="134"/>
      </rPr>
      <t xml:space="preserve">
</t>
    </r>
  </si>
  <si>
    <r>
      <t>非洲地区</t>
    </r>
    <r>
      <rPr>
        <sz val="16"/>
        <color rgb="FF000000"/>
        <rFont val="黑体"/>
        <family val="3"/>
        <charset val="134"/>
      </rPr>
      <t xml:space="preserve">           </t>
    </r>
    <r>
      <rPr>
        <sz val="16"/>
        <color rgb="FF000000"/>
        <rFont val="黑体"/>
        <family val="3"/>
        <charset val="134"/>
      </rPr>
      <t>（肯尼亚）</t>
    </r>
  </si>
  <si>
    <r>
      <t>1、法语流利，具备良好的口语与书面沟通能力；</t>
    </r>
    <r>
      <rPr>
        <sz val="16"/>
        <color rgb="FF000000"/>
        <rFont val="黑体"/>
        <family val="3"/>
        <charset val="134"/>
      </rPr>
      <t xml:space="preserve">
</t>
    </r>
    <r>
      <rPr>
        <sz val="16"/>
        <color rgb="FF000000"/>
        <rFont val="黑体"/>
        <family val="3"/>
        <charset val="134"/>
      </rPr>
      <t>2、熟练使用办公软件，具备较强的文字处理能力；</t>
    </r>
    <r>
      <rPr>
        <sz val="16"/>
        <color rgb="FF000000"/>
        <rFont val="黑体"/>
        <family val="3"/>
        <charset val="134"/>
      </rPr>
      <t xml:space="preserve">
</t>
    </r>
    <r>
      <rPr>
        <sz val="16"/>
        <color rgb="FF000000"/>
        <rFont val="黑体"/>
        <family val="3"/>
        <charset val="134"/>
      </rPr>
      <t>3、责任心强，具备良好的沟通协调和团队合作精神；</t>
    </r>
    <r>
      <rPr>
        <sz val="16"/>
        <color rgb="FF000000"/>
        <rFont val="黑体"/>
        <family val="3"/>
        <charset val="134"/>
      </rPr>
      <t xml:space="preserve">
</t>
    </r>
    <r>
      <rPr>
        <sz val="16"/>
        <color rgb="FF000000"/>
        <rFont val="黑体"/>
        <family val="3"/>
        <charset val="134"/>
      </rPr>
      <t>4、有相关工作经验者优先。</t>
    </r>
  </si>
  <si>
    <r>
      <t>1、负责项目技术会议及日常沟通的翻译；</t>
    </r>
    <r>
      <rPr>
        <sz val="16"/>
        <color rgb="FF000000"/>
        <rFont val="黑体"/>
        <family val="3"/>
        <charset val="134"/>
      </rPr>
      <t xml:space="preserve">
</t>
    </r>
    <r>
      <rPr>
        <sz val="16"/>
        <color rgb="FF000000"/>
        <rFont val="黑体"/>
        <family val="3"/>
        <charset val="134"/>
      </rPr>
      <t>2、整理会议纪要、技术文件及往来函件；</t>
    </r>
    <r>
      <rPr>
        <sz val="16"/>
        <color rgb="FF000000"/>
        <rFont val="黑体"/>
        <family val="3"/>
        <charset val="134"/>
      </rPr>
      <t xml:space="preserve">
</t>
    </r>
    <r>
      <rPr>
        <sz val="16"/>
        <color rgb="FF000000"/>
        <rFont val="黑体"/>
        <family val="3"/>
        <charset val="134"/>
      </rPr>
      <t>3、负责属地员工的招聘与日常管理；</t>
    </r>
    <r>
      <rPr>
        <sz val="16"/>
        <color rgb="FF000000"/>
        <rFont val="黑体"/>
        <family val="3"/>
        <charset val="134"/>
      </rPr>
      <t xml:space="preserve">
</t>
    </r>
    <r>
      <rPr>
        <sz val="16"/>
        <color rgb="FF000000"/>
        <rFont val="黑体"/>
        <family val="3"/>
        <charset val="134"/>
      </rPr>
      <t>4、协调办公室日常行政事务。</t>
    </r>
  </si>
  <si>
    <r>
      <t>非洲地区</t>
    </r>
    <r>
      <rPr>
        <sz val="16"/>
        <color rgb="FF000000"/>
        <rFont val="黑体"/>
        <family val="3"/>
        <charset val="134"/>
      </rPr>
      <t xml:space="preserve">
</t>
    </r>
    <r>
      <rPr>
        <sz val="16"/>
        <color rgb="FF000000"/>
        <rFont val="黑体"/>
        <family val="3"/>
        <charset val="134"/>
      </rPr>
      <t>（喀麦隆）</t>
    </r>
  </si>
  <si>
    <t>油气项目
管道工程师</t>
  </si>
  <si>
    <t>1、石油工程、机械工程、化工机械或土木工程相关专业毕业；
2、5年以上油气/石化类项目本专业工作经验，具有现场管理经验；
3、英语流利，能处理技术文件、协调外籍团队及业主；
4、熟悉本专业相关的国内国际规范和标准；
5、熟练使用办公软件和本专业的行业软件；
6、良好的团队意识、技术、管理组织、沟通和协调能力；
7、身体健康，能适应长期驻外工作。</t>
  </si>
  <si>
    <t>1、全面负责项目本专业的进度计划的制定和执行；
2、审核设计院提交的图纸及技术规格书；
3、参与编制设备技术协议，参与供应商评审。参与设备出厂测试和设计审查；
4、配合采购组进行工程巡检，监督出厂前检验（FAT）；
5、负责审核专业工程量清单及协助工程量计量相关的工作；
6、审核施工单位提交的本专业的施工组织设计，并监督施工单位落实；
7、编制、审核并批准所有本专业工程交付成果。</t>
  </si>
  <si>
    <t>安全城市研究院</t>
  </si>
  <si>
    <t>算法及人工智能工程师</t>
  </si>
  <si>
    <t>博士</t>
  </si>
  <si>
    <t>市政工程师</t>
  </si>
  <si>
    <t>机械工程师</t>
  </si>
  <si>
    <t>国际工程设计研究院</t>
  </si>
  <si>
    <t>机电工程师</t>
  </si>
  <si>
    <t>本科</t>
  </si>
  <si>
    <t>机场场道/总图规划工程师</t>
  </si>
  <si>
    <t>结构工程师</t>
  </si>
  <si>
    <t>硕士</t>
  </si>
  <si>
    <t>建筑工程师</t>
  </si>
  <si>
    <t>国别市场开发负责人</t>
    <phoneticPr fontId="11" type="noConversion"/>
  </si>
  <si>
    <t>项目经理（国际工程/EPC）</t>
    <phoneticPr fontId="11" type="noConversion"/>
  </si>
  <si>
    <t>油气项目商务经理</t>
    <phoneticPr fontId="11" type="noConversion"/>
  </si>
  <si>
    <t>油气项目现场经理</t>
    <phoneticPr fontId="11" type="noConversion"/>
  </si>
  <si>
    <t>海外项目造价与商务管理岗</t>
    <phoneticPr fontId="11" type="noConversion"/>
  </si>
  <si>
    <t>1、理工类、工程管理、国际商务相关专业，全日制本科及以上学历；
2、10年以上国际工程领域市场开发经验，具备成功的国际项目开发和签约案例；
3、具备较强的跨文化沟通能力、资源整合能力及结果导向意识；
4、熟悉国际工程项目运作流程，具备独立推动大型项目开发、投标及商务谈判的能力；
5、具备投融资项目经验，熟悉项目融资结构者优先；
6、熟悉工程造价及工程项目成本构成，并能够灵活运用FIDIC、NEC等国际合同；
7、英语听说读写能力优秀，能够作为工作语言并独立开展高层商务谈判；
8、身体健康，能够适应长期海外工作；
9、中共党员优先。</t>
    <phoneticPr fontId="11" type="noConversion"/>
  </si>
  <si>
    <t>1、工程类相关专业，本科及以上学历；持一级建造师（房建优先），高级工程师优先；
2、10年以上国际工程项目管理经验，独立担任过不少于2个国际房建项目项目经理（住宅、综合体、酒店、医院、学校等）；
3、熟悉建筑工程施工工艺及现场管理要点，能够组织关键工序策划、技术交底与现场协调，保障施工质量与进度；
4、熟悉EPC模式及FIDIC合同，具备合同管理与索赔能力；
5、精通项目成本管理，具备较强经营意识和商务谈判能力；
6、英语听说读写流利，具备跨文化团队管理经验；
7、熟练使用P6 / Project等项目管理软件；
8、身体健康，可长期海外驻外；
9、有央企或大型国际承包商海外项目经历，医院或公共建筑项目经验者优先。</t>
    <phoneticPr fontId="11" type="noConversion"/>
  </si>
  <si>
    <t>1、全面负责国际工程项目全生命周期管理，统筹设计、采购、施工至交付全过程，确保项目安全、质量、进度、成本及合规目标实现；
2、编制并执行项目总体进度计划和预算，实施成本控制与经营分析，确保项目目标利润率；
3、建立并落实项目质量与EHS管理体系，识别并管控项目执行风险；
4、统筹项目设计管理与技术协调，控制设计变更，解决施工中的重大技术问题；
5、负责合同履约管理，组织变更、索赔及结算工作，协调业主、监理、分包商及供应商关系；
6、负责项目团队与资源管理，推进跨文化协作，组织项目执行经验积累，推动属地化管理。</t>
    <phoneticPr fontId="11" type="noConversion"/>
  </si>
  <si>
    <t>1、石化类或工程管理相关专业大学本科以上学历；
2、熟悉FIDIC合同条件；
3、具有较强英文水平，能够直接流畅的直接与业主、监理进行技术交流和合同谈判，能够用英语起草相关项目文件、信函、合同等；
4、具有十年以上项目商务管理经验，并有成功负责或者重点参与过多个油气项目全过程管理。熟悉油气行业上游，包括井下及地面处理设施（CPF），熟悉LNG液化工厂建设，了解油气长输管道、储罐建设等关键环节的项目管理和实施；
5、工作严谨、学习能力强；
6、能够适应长期驻外工作。</t>
    <phoneticPr fontId="11" type="noConversion"/>
  </si>
  <si>
    <t>1. 商务策划与成本控制：负责项目前期的投资分析与经济性评估，牵头编制项目商务策划方案；制定并动态管理项目目标成本，监督成本控制措施的落实，定期进行成本偏差分析并推动纠偏，确保项目经济效益；
2. 合同与风险管理：负责主合同、分包合同及采购合同等各类合同文件的起草、谈判与评审工作。全程监控合同履行情况，识别和评估项目中的商务与法律风险，并主导制定风险应对策略。处理合同执行过程中的变更、索赔及商务争议；
3. 招投标与采购管理：组织工程项目及物资的招标工作，负责商务标书的编制。建立并优化供应商管理体系，组织对分包商和供应商的考察、评估与选择，通过竞争性招标实现成本优化；
4. 预算与结算管理：主持项目的预算、竣工结算及进度款支付的审核工作。定期组织开展项目经济活动分析，为管理层决策提供客观的成本数据和商务建议；
5. 对外关系与协调：作为项目商务接口人，负责与业主、监理、分包商、供应商及地方政府部门等进行商务对接与关系维护。参与重大商务谈判，确保项目外部商务环境顺畅；
6. 内部协同与支持：与项目经理、技术、施工、财务等部门紧密协作，为项目全过程提供商务支持。参与设计优化和施工方案的经济性评审，推动降本增效方案的落地；
7. 报告与文档管理：定期向项目经理和公司管理层汇报商务状况，包括成本报告、风险报告及效益分析等。确保所有商务过程文件（如合同、签证、结算资料）的完整性、准确性和可追溯性；
8. 完成领导交办的其他与项目商务相关的任务。</t>
    <phoneticPr fontId="11" type="noConversion"/>
  </si>
  <si>
    <t>1、石油、化工类或工程管理相关专业大学本科以上学历；
2、熟悉FIDIC合同条件；
3、具有较强英文水平，能够直接流畅的直接与业主、监理进行技术交流和合同谈判，能够用英语起草相关项目文件、信函、合同等；
4、具有十年以上项目现场管理经验，并有成功负责或者重点参与过多个油气项目全过程管理。熟悉油气行业上游，包括井下及地面处理设施（CPF），熟悉LNG液化工厂建设，了解油气长输管道、储罐建设等关键环节的项目管理和实施；了解相关行业核心设备品牌、性能及参数；
5、工作严谨、学习能力强；
6、能够适应长期驻外工作。</t>
    <phoneticPr fontId="11" type="noConversion"/>
  </si>
  <si>
    <t>1、施工计划与执行： 与项目团队共同依据项目总计划，制定详细的施工分项计划、资源配置计划，并组织现场团队高效执行，确保各阶段施工任务的完成；
2、进度与成本控制： 负责组织施工进度的日常跟踪、偏差分析和纠偏，并对滞后进度进行赶工措施分析和落实；参与施工成本控制措施的制定和监督，严格控制施工成本，优化施工方案，提高效率，降低消耗；
3、质量管理： 贯彻执行项目质量管理体系，参与监督施工质量，组织各项检查、验收，处理现场质量问题，确保工程符合设计和规范要求；
4、HSE管理：参与建立并维护高标准的HSE管理体系，与HSE团队共同确保施工现场作业安全，定期参与进行HSE检查和培训及处理HSE事件；
5、资源协调： 合理调配施工所需的人力、机械设备、材料等资源，确保供应及时、高效利用；
6、分包商管理：参与施工分包的招标工作，负责分包商的现场施工方面的管理和协调，协助监督其施工质量、进度和HSE表现；
7、现场协调与沟通： 与业主、设计方、监理方、当地政府及内部各部门（如设计、采购、项目管理部）保持密切沟通，解决现场问题，处理外部关系；
8、合同、商务及变更管理： 识别现场可能出现的设计或施工变更，及时上报并协助处理。对与业主之间关于施工方面的合同问题，及时处置及响应；
9、报告与汇报： 定期向项目经理汇报施工进展、存在问题及解决方案。并确保现场施工活动记录和所有施工过程文件（如施工日志、检验记录、变更记录、竣工资料等）的完整性、准确性和可追溯性，并主导项目收尾阶段的经验教训总结；
10、设计与采购协调：参与项目前期的设计相关的施工可行性分析、施工图审查、工程量分析、物资到货需求分析等与施工相关的工作；
11、接口协调和调试配合：确保信息高效流转、需求及时响应；主导编制或审批重大施工方案，协调设计澄清、优化、安装及机械竣工（MC）移交给调试运行等关键技术接口；
12、完成领导交办的其他与完成工作相关的任务。</t>
    <phoneticPr fontId="11" type="noConversion"/>
  </si>
  <si>
    <t>1、本科及以上学历，工程造价、土木工程、建筑经济管理等相关专业；持有一级造价工程师（国内）、注册国际造价师（CIBS）或同等国际认可资质者优先；
2、5 年以上大型建设项目（如基础设施、能源、工业建筑等）造价管理经验，其中至少 3 年海外项目全职驻场经验，熟悉中亚、东南亚、中东等地区项目特性者优先；
3、具备 EPC 总承包项目全生命周期造价管控经验，熟练掌握投标报价、预算编制、成本控制、验工计价、竣工结算全流程操作；
4、英语可作为工作语言，CET-6 及以上或同等水平，听说读写流利，能独立撰写英文技术报告、合同文件及工程量清单（BOQ）；
5、具备跨文化沟通能力，可与外籍业主、承包商、监理方进行高效谈判及日常工作对接；
6、接受长期驻外工作。</t>
    <phoneticPr fontId="11" type="noConversion"/>
  </si>
  <si>
    <t>1、	精通国际工程量清单计价规范（如 FIDIC、AIA），熟练运用当地定额标准及市场价格体系，精准完成成本估算、预算编制及变更签证造价核算；
2、	熟练使用CAD/ Primavera P6、Excel等造价工具，独立搭建项目成本数据库；
3、	深度理解 FIDIC 合同条款，具备合同起草、审核及索赔管理经验，能有效处理设计变更、现场签证等成本风险事件；
4、	同步成本数据与项目进度，提供成本优化技术支持；
5、	定期输出英文成本动态分析报告，为管理层决策提供依据。</t>
    <phoneticPr fontId="11" type="noConversion"/>
  </si>
  <si>
    <t>1、负责中东地区市场开发工作，深度参与油气市场的调研与分析，主动寻找、筛选和评估新项目机会；
2、建立、维护并深化与潜在及现有客户的长期战略合作关系；
3、组织并参与海外项目的投标工作，负责投标文件的编制和审核；
4、负责市场属地化管理和经营工作。</t>
    <phoneticPr fontId="11" type="noConversion"/>
  </si>
  <si>
    <t>负责工程资料、文件、图纸等的收集、整理、归档与管理。</t>
    <phoneticPr fontId="11" type="noConversion"/>
  </si>
  <si>
    <t>1、有1年以上出纳工作经验，有境外出纳工作经验者优先；
2、本科及以上学历，财务、会计、金融或相关专业；
3、流利的英语或者俄语读写能力，能够熟练处理银行函电、邮件沟通、系统操作界面及阅读合同/单据；
4、具备较强的跨文化沟通能力和抗压能力，能适应海外长期出差或派驻工作；
5、年龄原则上不超过45岁。</t>
    <phoneticPr fontId="9" type="noConversion"/>
  </si>
  <si>
    <t>1、跨境收付款管理；
2、境外账户管理；
3、境外收支流水；
4、合规与风险控制；
5、文档管理。</t>
    <phoneticPr fontId="9" type="noConversion"/>
  </si>
  <si>
    <t>1、拥有5年及以上中亚或高加索地区国际工程从业背景，或8年及以上相关地区国际工程市场开发背景；
2、拥有1个及以上1亿美元工程承包项目成功开发经验；
3、熟悉国际工程投融资方案，熟练掌握俄语或所在国语言者优先；
4、具备较强的跨文化沟通能力、团队管理能力和抗压能力，能适应海外长期出差或派驻工作；
5、英语或者俄语流利，具备良好的听说读写能力，能作为工作语言开展沟通；
6、年龄原则上不超过35周岁，优秀人才可适度放宽。</t>
    <phoneticPr fontId="9" type="noConversion"/>
  </si>
  <si>
    <t>中工国际工程股份有限公司</t>
    <phoneticPr fontId="11" type="noConversion"/>
  </si>
  <si>
    <r>
      <t>1、5 年以上财务工作经验，其中至少 2 年以上海外财务管理经验，且具备电站投资、建设或运营领域相关财务工作经历，熟悉电站投资项目的财务测算、风险评估及成本控制要点；</t>
    </r>
    <r>
      <rPr>
        <sz val="16"/>
        <rFont val="MS Gothic"/>
        <family val="3"/>
        <charset val="128"/>
      </rPr>
      <t xml:space="preserve">
</t>
    </r>
    <r>
      <rPr>
        <sz val="16"/>
        <rFont val="黑体"/>
        <family val="3"/>
        <charset val="134"/>
      </rPr>
      <t>2、本科及以上学历，财务管理、会计学、金融学等相关专业，持有 CPA、ACCA 等专业资格证书者优先；</t>
    </r>
    <r>
      <rPr>
        <sz val="16"/>
        <rFont val="MS Gothic"/>
        <family val="3"/>
        <charset val="128"/>
      </rPr>
      <t xml:space="preserve">
</t>
    </r>
    <r>
      <rPr>
        <sz val="16"/>
        <rFont val="黑体"/>
        <family val="3"/>
        <charset val="134"/>
      </rPr>
      <t>3、精通国际会计准则及海外目标市场（如中亚地区）的财务、税务、外汇管理政策与法规，具备较强的税务筹划能力和风险防控意识；</t>
    </r>
    <r>
      <rPr>
        <sz val="16"/>
        <rFont val="MS Gothic"/>
        <family val="3"/>
        <charset val="128"/>
      </rPr>
      <t xml:space="preserve">
</t>
    </r>
    <r>
      <rPr>
        <sz val="16"/>
        <rFont val="黑体"/>
        <family val="3"/>
        <charset val="134"/>
      </rPr>
      <t>4、具备出色的财务分析能力、资金管理能力和项目财务管控能力，能独立处理海外复杂财务问题，为项目提供专业财务解决方案；</t>
    </r>
    <r>
      <rPr>
        <sz val="16"/>
        <rFont val="MS Gothic"/>
        <family val="3"/>
        <charset val="128"/>
      </rPr>
      <t xml:space="preserve">​
</t>
    </r>
    <r>
      <rPr>
        <sz val="16"/>
        <rFont val="黑体"/>
        <family val="3"/>
        <charset val="134"/>
      </rPr>
      <t>5、英语或者俄语流利，具备良好的听说读写能力，能作为工作语言开展沟通；熟悉财务软件（如用友，久其）及办公软件的操作；</t>
    </r>
    <r>
      <rPr>
        <sz val="16"/>
        <rFont val="MS Gothic"/>
        <family val="3"/>
        <charset val="128"/>
      </rPr>
      <t xml:space="preserve">​
</t>
    </r>
    <r>
      <rPr>
        <sz val="16"/>
        <rFont val="黑体"/>
        <family val="3"/>
        <charset val="134"/>
      </rPr>
      <t>6、具备较强的跨文化沟通能力、团队管理能力和抗压能力，能适应海外长期出差或派驻工作；
7、年龄不超过45岁。</t>
    </r>
    <phoneticPr fontId="9" type="noConversion"/>
  </si>
  <si>
    <r>
      <t>1、负责海外电站投资项目的全生命周期财务管控以及项目实施过程中的成本控制、预算管理与资金调配；</t>
    </r>
    <r>
      <rPr>
        <sz val="16"/>
        <rFont val="MS Gothic"/>
        <family val="3"/>
        <charset val="128"/>
      </rPr>
      <t xml:space="preserve">​
</t>
    </r>
    <r>
      <rPr>
        <sz val="16"/>
        <rFont val="黑体"/>
        <family val="3"/>
        <charset val="134"/>
      </rPr>
      <t>2、搭建并完善海外财务管理制度与流程，确保财务工作合规、高效开展，防范财务风险；</t>
    </r>
    <r>
      <rPr>
        <sz val="16"/>
        <rFont val="MS Gothic"/>
        <family val="3"/>
        <charset val="128"/>
      </rPr>
      <t xml:space="preserve">
</t>
    </r>
    <r>
      <rPr>
        <sz val="16"/>
        <rFont val="黑体"/>
        <family val="3"/>
        <charset val="134"/>
      </rPr>
      <t>3、主导海外电站项目的财务分析工作，定期编制财务报告，为项目决策、公司战略制定提供准确的财务数据支持；</t>
    </r>
    <r>
      <rPr>
        <sz val="16"/>
        <rFont val="MS Gothic"/>
        <family val="3"/>
        <charset val="128"/>
      </rPr>
      <t xml:space="preserve">​
</t>
    </r>
    <r>
      <rPr>
        <sz val="16"/>
        <rFont val="黑体"/>
        <family val="3"/>
        <charset val="134"/>
      </rPr>
      <t>4、负责海外税务管理，研究当地税收政策，合理进行税务筹划，确保公司税务合规，降低税务成本；</t>
    </r>
    <r>
      <rPr>
        <sz val="16"/>
        <rFont val="MS Gothic"/>
        <family val="3"/>
        <charset val="128"/>
      </rPr>
      <t xml:space="preserve">​
</t>
    </r>
    <r>
      <rPr>
        <sz val="16"/>
        <rFont val="黑体"/>
        <family val="3"/>
        <charset val="134"/>
      </rPr>
      <t>5、管理海外财务团队，制定团队工作计划与目标，开展员工培训与绩效考核，提升团队专业能力与工作效率；</t>
    </r>
    <r>
      <rPr>
        <sz val="16"/>
        <rFont val="MS Gothic"/>
        <family val="3"/>
        <charset val="128"/>
      </rPr>
      <t xml:space="preserve">​
</t>
    </r>
    <r>
      <rPr>
        <sz val="16"/>
        <rFont val="黑体"/>
        <family val="3"/>
        <charset val="134"/>
      </rPr>
      <t>6、协调与海外当地银行、税务机关、审计机构等外部单位的关系，以及与公司总部各部门的沟通协作，保障海外财务工作顺利推进。</t>
    </r>
    <r>
      <rPr>
        <sz val="16"/>
        <rFont val="MS Gothic"/>
        <family val="3"/>
        <charset val="128"/>
      </rPr>
      <t>​</t>
    </r>
    <phoneticPr fontId="9" type="noConversion"/>
  </si>
  <si>
    <r>
      <t>中工国际工程股份有限公司 第四工程事业部 招聘岗位（招聘邮箱：</t>
    </r>
    <r>
      <rPr>
        <b/>
        <u/>
        <sz val="26"/>
        <color theme="1"/>
        <rFont val="黑体"/>
        <family val="3"/>
        <charset val="134"/>
      </rPr>
      <t>sibuzhaopin@camce.com.cn</t>
    </r>
    <r>
      <rPr>
        <b/>
        <sz val="26"/>
        <color theme="1"/>
        <rFont val="黑体"/>
        <family val="3"/>
        <charset val="134"/>
      </rPr>
      <t>）</t>
    </r>
  </si>
  <si>
    <r>
      <t>1、5年以上工作经验，国际工程项目文控管理经验者优先；
2、</t>
    </r>
    <r>
      <rPr>
        <sz val="16"/>
        <rFont val="Arial"/>
        <family val="2"/>
      </rPr>
      <t xml:space="preserve">	</t>
    </r>
    <r>
      <rPr>
        <sz val="16"/>
        <rFont val="黑体"/>
        <family val="3"/>
        <charset val="134"/>
      </rPr>
      <t>英语/俄语听说读写，沟通能力强，责任心强；
3、熟练使用办公软件和文控系统软件；
4、</t>
    </r>
    <r>
      <rPr>
        <sz val="16"/>
        <rFont val="Arial"/>
        <family val="2"/>
      </rPr>
      <t xml:space="preserve">	</t>
    </r>
    <r>
      <rPr>
        <sz val="16"/>
        <rFont val="黑体"/>
        <family val="3"/>
        <charset val="134"/>
      </rPr>
      <t>身体健康、能适应长期驻外工作。</t>
    </r>
  </si>
  <si>
    <r>
      <t>1、俄语和英语流利，可处理多语言文件转换；
2、5年以上俄语区（俄罗斯/中亚）项目翻译经验；
3、跨文化沟通能力，商务谈判能力；
4、熟练使用Office</t>
    </r>
    <r>
      <rPr>
        <sz val="16"/>
        <rFont val="Times New Roman"/>
        <family val="1"/>
      </rPr>
      <t>​</t>
    </r>
    <r>
      <rPr>
        <sz val="16"/>
        <rFont val="黑体"/>
        <family val="3"/>
        <charset val="134"/>
      </rPr>
      <t>软件（俄语排版）；
5、身体健康，能适应长期驻外工作。</t>
    </r>
  </si>
  <si>
    <r>
      <t>1、法语（DALF C1及以上）和英语（六级及以上）流利，可处理多语言文件转换；
2、跨文化沟通能力，商务谈判能力；
3、熟练使用Office</t>
    </r>
    <r>
      <rPr>
        <sz val="16"/>
        <rFont val="Times New Roman"/>
        <family val="1"/>
      </rPr>
      <t>​</t>
    </r>
    <r>
      <rPr>
        <sz val="16"/>
        <rFont val="黑体"/>
        <family val="3"/>
        <charset val="134"/>
      </rPr>
      <t>软件（法语排版）；
4、身体健康，能适应长期驻外工作。</t>
    </r>
  </si>
  <si>
    <r>
      <t>1、5年以上工作经验，油气工程项目文控管理经验者优先；
2、</t>
    </r>
    <r>
      <rPr>
        <sz val="16"/>
        <rFont val="Arial"/>
        <family val="2"/>
      </rPr>
      <t xml:space="preserve">	</t>
    </r>
    <r>
      <rPr>
        <sz val="16"/>
        <rFont val="黑体"/>
        <family val="3"/>
        <charset val="134"/>
      </rPr>
      <t>英语听说读写，沟通能力强，责任心强；
3、熟练使用办公软件和文控系统软件；
4、</t>
    </r>
    <r>
      <rPr>
        <sz val="16"/>
        <rFont val="Arial"/>
        <family val="2"/>
      </rPr>
      <t xml:space="preserve">	</t>
    </r>
    <r>
      <rPr>
        <sz val="16"/>
        <rFont val="黑体"/>
        <family val="3"/>
        <charset val="134"/>
      </rPr>
      <t>身体健康、能适应长期驻外工作。</t>
    </r>
  </si>
  <si>
    <r>
      <t>1、6年以上国际工程承包领域相关工作经验；
2、熟悉工程造价、定额管理、项目成本编制和控制、结算审计；
3、熟悉成本控制及造价软件；
4、</t>
    </r>
    <r>
      <rPr>
        <sz val="16"/>
        <rFont val="Times New Roman"/>
        <family val="1"/>
      </rPr>
      <t>​</t>
    </r>
    <r>
      <rPr>
        <sz val="16"/>
        <rFont val="黑体"/>
        <family val="3"/>
        <charset val="134"/>
      </rPr>
      <t>具备良好的沟通能力和跨部门协调能力；
5、英语能作为工作语言，身体健康，适合长期驻外工作。</t>
    </r>
  </si>
  <si>
    <r>
      <t>1、装备与控制、机械自动化、热能与动力工程等相关专业毕业；
2、5年以上油气/石化行业动设备设计、制造或检维修经验；
3、</t>
    </r>
    <r>
      <rPr>
        <sz val="16"/>
        <rFont val="Times New Roman"/>
        <family val="1"/>
      </rPr>
      <t>​</t>
    </r>
    <r>
      <rPr>
        <sz val="16"/>
        <rFont val="黑体"/>
        <family val="3"/>
        <charset val="134"/>
      </rPr>
      <t>英语流利，能作为工作语言对外交流；
4、熟悉动设备的相关标准，熟悉动设备的安装、运保、故障分析等；
5、熟练使用机械制图软件和办公软件；
6、身体健康，能适应长期驻外工作。</t>
    </r>
  </si>
  <si>
    <r>
      <t>1、负责组织制定本项目质量管理计划，负责项目质量体系的落实和执行；
2、负责配合物资采购质量检验工作；
3、审核现场各施工单位的质量管理方案；
4、定期召开质量分析会，制定通病预防措施</t>
    </r>
    <r>
      <rPr>
        <sz val="16"/>
        <rFont val="Times New Roman"/>
        <family val="1"/>
      </rPr>
      <t>​</t>
    </r>
    <r>
      <rPr>
        <sz val="16"/>
        <rFont val="黑体"/>
        <family val="3"/>
        <charset val="134"/>
      </rPr>
      <t>；
5、负责与业主质量部门的对接和沟通工作，负责质量检验报告的报批工作；
6、负责定期向业主、公司、项目管理层通报项目质量情况。</t>
    </r>
  </si>
  <si>
    <t>北京/海外</t>
    <phoneticPr fontId="11" type="noConversion"/>
  </si>
  <si>
    <t>1、大学本科及以上学历，具有履行本岗位职责所必需的专业知识，熟悉相关法律法规，熟悉国内外市场或相关行业情况;
2、具有与公司相当规模的相应级别管理岗位三年以上工作经历；具有8年以上财务管理岗位相关工作经验；
3、财务、金融等相关专业大学本科及以上学历；
4、熟悉会计准则以及相关的财务、税务、审计法规、政策；
5、中国共产党员；
6、具有中国注册会计师资格或高级会计师职称。</t>
    <phoneticPr fontId="11" type="noConversion"/>
  </si>
  <si>
    <t>1、贯彻执行国家相关法律、法规及公司相关规章制度，负责落实财经法规相关要求，监督指导公司建立健全财务管理体系；
2、组织开展公司日常财务会计管理和税务管理工作。参与公司拟定年度经营计划；编制和审核公司年度预算、费用开支计划、投筹融资计划、资金使用计划等；
3、对公司预算的执行、落实情况进行过程监控、分析和报告；按月编制公司财务报告，协助公司做好定期财务报告和年度财务决算的编报和信息披露工作；
4、按中工国际相关会计及其他政策进行账务处理，及时、准确、完整地向上级公司反映本企业的资产和经营成果变化情况，对公司财务会计活动及相关业务活动的合法性、真实性和有效性负责；
5、对公司的银行账户、资金、投资、融资、担保及“两金”进行管理、监督和检查；
6、为项目开发、执行提供资金融通、税务筹划、汇率管理等方案；参与项目合同评审、资金支付审核、目标成本制定及变更审查和项目竣工财务预决算等；为投建营项目提供投资回报和现金流量分析等。
7、负责指导公司重大财务风险管控方案的编制和组织落实工作。</t>
    <phoneticPr fontId="11" type="noConversion"/>
  </si>
  <si>
    <r>
      <t>中工国际工程股份有限公司 子公司 招聘岗位（招聘邮箱：</t>
    </r>
    <r>
      <rPr>
        <b/>
        <u/>
        <sz val="26"/>
        <color theme="1"/>
        <rFont val="黑体"/>
        <family val="3"/>
        <charset val="134"/>
      </rPr>
      <t>ipprhr@ippr.net</t>
    </r>
    <r>
      <rPr>
        <b/>
        <sz val="26"/>
        <color theme="1"/>
        <rFont val="黑体"/>
        <family val="3"/>
        <charset val="134"/>
      </rPr>
      <t>）</t>
    </r>
    <phoneticPr fontId="9" type="noConversion"/>
  </si>
  <si>
    <t>1、大学本科及以上学历；
2、具备工科专业背景；
3、熟练掌握英语或俄语；
4、具备5年以上海外工程业务岗位工作经验，其中：海外代表处或市场开发经验不少于2年；
5、拥有出色的沟通交流能力、组织协调能力、分析研判能力、解决问题能力和突出的执行力；
6、适应常驻海外工作；
7、能力优秀者可适当放宽条件。</t>
    <phoneticPr fontId="9" type="noConversion"/>
  </si>
  <si>
    <t>1、负责北起院客运索道、物流仓储、起重运输机械业务领域的海外市场开拓和项目开发；
2、负责开展市场调研、分析和预测，了解市场趋势和竞争情况，寻找潜在客户和销售机会，积极搜集市场项目信息，及时向各业务单元沟通反馈，选择适宜的营销策略和渠道，及时跟踪、推进项目开发进度；
3、负责搭建北起院海外客户网络，与客户建立和维护良好的关系，确保与客户及时沟通，准确理解客户需求，充分发挥北起院产品和技术特点，提供满足客户需求的产品与专业化服务，定期跟进重点客户的售后服务和满意度评价；
4、负责制定和实施适宜的销售推广策略，通过展会参展、组织客户参观建成项目、策划开展推广活动等方式提高北起院品牌知名度；
5、完成领导交办的其他工作。</t>
    <phoneticPr fontId="9" type="noConversion"/>
  </si>
  <si>
    <t>中工国际工程股份有限公司 子公司 招聘岗位（招聘邮箱：camcejshr@camce.com.cn）</t>
    <phoneticPr fontId="9" type="noConversion"/>
  </si>
  <si>
    <t>1、负责海外工程承包等业务的日常跟进及开发；
2、负责海外项目前期询价、谈判等工作；
3、负责海外项目业务拓展及客户关系维护工作。</t>
    <phoneticPr fontId="9" type="noConversion"/>
  </si>
  <si>
    <t>1、三年以上EPC项目开发或管理经验；
2、抗压能力强，善于与人沟通，富有团队合作精神；
3、英语流利，能够长期驻外。</t>
    <phoneticPr fontId="9" type="noConversion"/>
  </si>
  <si>
    <t>1、三年以上EPC项目开发经验；
2、俄语专业八级，听说读写流利；
3、英语六级，听说读写流利。</t>
    <phoneticPr fontId="9" type="noConversion"/>
  </si>
  <si>
    <t>1、负责中亚及俄语国家地区的业务跟进及开发；
2、负责长三角出海中心出海企业项目引流及落地的前期工作；
3、配合完成公司俄语国家地区的项目执行等工作。</t>
    <phoneticPr fontId="9" type="noConversion"/>
  </si>
  <si>
    <t>南京/海外</t>
    <phoneticPr fontId="9" type="noConversion"/>
  </si>
  <si>
    <r>
      <t>中工国际工程股份有限公司 子公司 招聘岗位（招聘邮箱：</t>
    </r>
    <r>
      <rPr>
        <b/>
        <u/>
        <sz val="26"/>
        <color theme="1"/>
        <rFont val="黑体"/>
        <family val="3"/>
        <charset val="134"/>
      </rPr>
      <t>hr@bmh1958.com</t>
    </r>
    <r>
      <rPr>
        <b/>
        <sz val="26"/>
        <color theme="1"/>
        <rFont val="黑体"/>
        <family val="3"/>
        <charset val="134"/>
      </rPr>
      <t>）</t>
    </r>
    <phoneticPr fontId="9" type="noConversion"/>
  </si>
  <si>
    <r>
      <t>1、本科及以上学历，工程造价或建筑工程等相关专业毕业，3年以上相关工作经验，中级及以上职称；</t>
    </r>
    <r>
      <rPr>
        <sz val="16"/>
        <color theme="1"/>
        <rFont val="MS Gothic"/>
        <family val="3"/>
        <charset val="128"/>
      </rPr>
      <t>​</t>
    </r>
    <r>
      <rPr>
        <sz val="16"/>
        <color theme="1"/>
        <rFont val="黑体"/>
        <family val="3"/>
        <charset val="134"/>
      </rPr>
      <t xml:space="preserve">
2、持有注册造价工程师证书（土建及安装双专业）；
3、熟悉土建与安装工程施工全过程，熟悉工业建筑项目构成及造价组成，熟悉工程计价规范，熟练使用造价及CAD 软件；
4、具有国际工程造价编审经验；
5、工作严谨负责，具备成本控制与沟通协调能力；</t>
    </r>
    <r>
      <rPr>
        <sz val="16"/>
        <color theme="1"/>
        <rFont val="MS Gothic"/>
        <family val="3"/>
        <charset val="128"/>
      </rPr>
      <t>​</t>
    </r>
    <r>
      <rPr>
        <sz val="16"/>
        <color theme="1"/>
        <rFont val="黑体"/>
        <family val="3"/>
        <charset val="134"/>
      </rPr>
      <t xml:space="preserve">
6、CET6，英语口语流利。</t>
    </r>
    <phoneticPr fontId="9" type="noConversion"/>
  </si>
  <si>
    <r>
      <t>1、负责土建及安装工程全过程造价（估算、概算、预算、结算等）编制与审核；
2、参与公司招投标工作及项目成本控制；
3、负责处理项目工程量变更签证审计，参与项目索赔核算与商务谈判；
4、负责工程造价信息数据库搭建；</t>
    </r>
    <r>
      <rPr>
        <sz val="16"/>
        <color theme="1"/>
        <rFont val="MS Gothic"/>
        <family val="3"/>
        <charset val="128"/>
      </rPr>
      <t xml:space="preserve">​
</t>
    </r>
    <r>
      <rPr>
        <sz val="16"/>
        <color theme="1"/>
        <rFont val="黑体"/>
        <family val="3"/>
        <charset val="134"/>
      </rPr>
      <t>5、公司交办的其他工作。</t>
    </r>
    <r>
      <rPr>
        <sz val="16"/>
        <color theme="0" tint="-0.34998626667073579"/>
        <rFont val="黑体"/>
        <family val="3"/>
        <charset val="134"/>
      </rPr>
      <t xml:space="preserve">
</t>
    </r>
    <phoneticPr fontId="9" type="noConversion"/>
  </si>
  <si>
    <t>中国中元国际工程有限公司</t>
  </si>
  <si>
    <t>1、博士学历，人工智能、大数据、数学、计算机科学与技术、软件工程、电子信息等相关专业博士学历。2025届应届生及社招（拥有人工智能相关工作经验2年以上）均可；
2、熟练掌握python等编程语言，熟悉模型微调、推理部署、轻量化开发等流程；
3、熟练掌握pytorch/tensorflow/mxnet/caffe等至少一项深度学习框架，熟悉NLP、Transformer，具有一定强化学习应用经验；
4、具有较强的学习和研究能力，能够对复杂行业场景进行问题梳理，细化开发流程；
5、有事业心，责任感强，具有较好的团队组织能力、语言表达能力及协调沟通能力，能够完成领导安排的其他工作。</t>
    <phoneticPr fontId="9" type="noConversion"/>
  </si>
  <si>
    <t>1、研究人工智能算法在建筑行业的应用，基于建筑行业大数据，实现业务需要的算法开发，主要为自然语言处理算法、数据挖掘算法；
2、算法方案设计及后续改进迭代算法，算法所需数据分析、清洗、数据集构建等；
3、参与国家重点研发课题研究；
4、完成领导交办的其他相关工作。</t>
    <phoneticPr fontId="9" type="noConversion"/>
  </si>
  <si>
    <t>1、研究市政领域污水处理工艺等在建筑行业的应用；
2、参与国家重点研发课题研究；
3、完成领导交办的其他相关工作。</t>
    <phoneticPr fontId="9" type="noConversion"/>
  </si>
  <si>
    <t xml:space="preserve">
1、研究智慧消防等工艺领域在建筑行业的应用；
2、参与国家重点研发课题研究；
3、完成领导交办的其他相关工作。</t>
    <phoneticPr fontId="9" type="noConversion"/>
  </si>
  <si>
    <t>1、博士学历，电气、自动化相关专业；
2、专业知识与技能：
系统控制：应对PLC（可编程逻辑控制器）、SCADA（数据采集与监控系统）有扎实了解或实践经验；
编程与建模：熟练掌握Python/MATLAB，并能将其应用于控制策略优化、数据分析或模型开发（如先进控制模型）；
3、加分技能：
跨领域技能：了解污水处理基本工艺（如AAO等）的运行控制逻辑与自动化需求；
4、综合素质：具备优秀的系统性问题解决能力、跨学科沟通协作能力及中英文科技文献读写能力。</t>
    <phoneticPr fontId="9" type="noConversion"/>
  </si>
  <si>
    <t>1、博士学历，市政相关专业；
2、专业知识与技能；
工艺基础：须熟悉AAO、氧化沟、SBR、MBBR等主流污水处理工艺的原理与运行控制，并能将工艺问题转化为可计算、可优化的模型问题。熟练掌握ASM活性污泥模型和ADM厌氧消化模型程序化技术；
实验能力：须具备优秀的实验设计与操作能力，能独立或协作完成水处理小试、中试实验，并进行水质分析；
实习经验：有实际水厂提标改造工艺优化设计经验者优先；
3、加分技能：
编程与建模：掌握Python/MATLAB用于数据分析，或有机理模型、机器学习建模经验；
系统了解：了解CFD模拟或PLC/SCADA系统；
4、综合素质：具备优秀的科研问题解决能力、沟通协作能力及中英文科技文献读写能力。</t>
    <phoneticPr fontId="9" type="noConversion"/>
  </si>
  <si>
    <t>1、博士学历，电气、自动化相关专业；
2、专业知识与技能：
仿真模拟：具备或了解CFD（计算流体动力学）模拟能力，能应用于水池流态、曝气系统、搅拌混合等过程的优化分析；
工艺关联：需要了解污水处理工艺中与设备、流体相关的环节（如曝气、搅拌、沉淀）；
3、加分技能：
编程与建模：掌握Python/MATLAB进行数据处理或辅助建模；
跨系统了解：了解PLC/SCADA系统或具备一定实验操作能力；
4、综合素质：具备优秀的工程问题解决能力、跨学科沟通协作能力及中英文科技文献读写能力。</t>
    <phoneticPr fontId="9" type="noConversion"/>
  </si>
  <si>
    <t xml:space="preserve">
1、研究数据处理、仿真模拟等应用；
2、参与国家重点研发课题研究；
3、完成领导交办的其他相关工作。</t>
    <phoneticPr fontId="9" type="noConversion"/>
  </si>
  <si>
    <t>1、国际和国内建筑给排水及消防系统的设计、计算、制图等工作；
2、参与国际、国家或行业相关专业技术课题研究；
3、配合项目各阶段的技术对接，解答施工过程中的专业问题；
4、完成领导交办的其他相关工作。</t>
    <phoneticPr fontId="9" type="noConversion"/>
  </si>
  <si>
    <t>1、机电等相关专业本科及以上学历；
2、熟练掌握给排水专业相关知识，熟悉建筑给排水设计规范、标准。熟悉了解美标、法标、欧标等国际标准者优先；
3、熟练使用 AutoCAD、Revit 等绘图软件，具备 BIM 技术应用能力者优先；
4、具有5年及以上建筑给排水设计工作经验，有国际项目给排水设计经验者优先。有大型公共建筑（如机场、酒店、综合体、医院等）给排水设计经验者优先；
5、有事业心，责任感强，具有较好的团队组织能力、语言表达能力及协调沟通能力，能够完成领导安排的其他工作。</t>
    <phoneticPr fontId="9" type="noConversion"/>
  </si>
  <si>
    <t>1、交通工程及道路工程等相关专业毕业，全日制本科及以上学历，熟练使用机场类设计软件；
2、具有良好的综合素质，身心健康，工作细致，稳重踏实，责任感强，有良好的沟通能力、团队精神；
3、熟悉有关技术标准、规范和项目建设流程，了解相关专业知识者优先；
4、拥有国际项目经验，熟悉ICAO、FAA规范者优先；
5、英语熟练，国籍不限。</t>
    <phoneticPr fontId="9" type="noConversion"/>
  </si>
  <si>
    <t>1、承担机场工程项目场道专业咨询、设计等工作；
2、参与机场飞行区场道工程选址、（预）可研、规划、初设、施工图设计工作，以及项目评审、图纸会审、技术交底、图纸变更、工程验收等工作；
3、参与机场规划、咨询、设计项目的组织协调、质量管理、进度控制等工作；
4、完成公司领导交办的其他工作。</t>
    <phoneticPr fontId="9" type="noConversion"/>
  </si>
  <si>
    <t>1、硕士及以上学历，结构工程、土木工程等相关专业；需 5 年以上大型结构设计经验；
2、熟练掌握美标或欧标，能熟练运用国际标准；
3、熟练使用YJK、PKPM； ETABS、SAP2000、MIDAS Gen 等支持国际标准的结构分析软件，精通 Revit/BIM 结构建模；
4、具有较强的学习和研究能力，能够对复杂行业场景进行问题梳理；
5、有事业心，责任感强，具有较好的团队组织能力、语言表达能力及协调沟通能力，能够完成领导安排的其他工作；
6、英语熟练，国籍不限。</t>
    <phoneticPr fontId="9" type="noConversion"/>
  </si>
  <si>
    <t>1、本科及以上学历，建筑学相关专业，需持有一级注册建筑师证书，10 年以上建筑设计工作经验，其中至少 5 年海外项目设计经验；
2、熟练掌握美标（NFPA）、英标（BS），能独立完成符合海外标准的建筑设计文件，了解海外项目设计习惯、审批流程等；
3、熟练使用Revit、AutoCAD、Rhino + Grasshopper等设计软件，具备 BIM 技术应用经验者优先，能独立完成复杂项目的方案设计与施工图审核；
4、具有较强的项目统筹能力与问题解决能力，能应对海外项目中的文化差异、标准差异等挑战；责任心强，具备良好的团队协作精神与跨部门沟通能力，可适应海外出差需求。</t>
    <phoneticPr fontId="9" type="noConversion"/>
  </si>
  <si>
    <t>1、主导海外建筑项目的设计工作，包括方案设计、初步设计、施工图设计等，设计成果满足美标（NFPA）、英标（BS）及当地规划要求；
2、负责海外项目设计团队的技术统筹，协调结构、机电、景观等专业协同工作，解决设计过程中的技术难题，保障项目设计质量与进度；
3、作为中方技术负责人，直接与外方客户、当地设计院、监理单位进行沟通，对接设计需求、汇报设计方案、澄清技术疑问等；
4、具备海外项目经验，参与项目前期调研与可行性分析，提供建筑专业技术建议优化项目设计方案。</t>
    <phoneticPr fontId="9" type="noConversion"/>
  </si>
  <si>
    <t>北京/海外</t>
    <phoneticPr fontId="9" type="noConversion"/>
  </si>
  <si>
    <t>1、主导结构方案设计，提出安全、经济、可行的结构体系方案，并进行多方案比选和优化；
2、对复杂结构进行力学分析和计算，关键部位和复杂节点的细部分析；
3、能够主导完成从结构方案到施工图深化的全过程设计。精通施工图细节设计，包括关键节点的详细设计。确保施工图表达精准、清晰、完整；
4、熟练掌握并应用美标和欧标等国际主流设计规范与制图标准。具备跨国项目协作经验，能够使用专业英语与境外业主、顾问及施工团队进行高效的技术沟通与协调；
5、与建筑、机电团队协同推进设计方案落地，解决跨专业技术衔接问题。</t>
    <phoneticPr fontId="9" type="noConversion"/>
  </si>
  <si>
    <r>
      <t>中工国际工程股份有限公司 子公司 招聘岗位（招聘邮箱：</t>
    </r>
    <r>
      <rPr>
        <b/>
        <u/>
        <sz val="26"/>
        <color theme="1"/>
        <rFont val="黑体"/>
        <family val="3"/>
        <charset val="134"/>
      </rPr>
      <t>hr2025@camce.com.cn</t>
    </r>
    <r>
      <rPr>
        <b/>
        <sz val="26"/>
        <color theme="1"/>
        <rFont val="黑体"/>
        <family val="3"/>
        <charset val="134"/>
      </rPr>
      <t>）</t>
    </r>
    <phoneticPr fontId="9" type="noConversion"/>
  </si>
  <si>
    <t>2-3</t>
    <phoneticPr fontId="9" type="noConversion"/>
  </si>
  <si>
    <t>南美/东南亚</t>
    <phoneticPr fontId="11" type="noConversion"/>
  </si>
  <si>
    <t>东南亚</t>
    <phoneticPr fontId="11" type="noConversion"/>
  </si>
  <si>
    <t>1、战略与目标责任：承接公司整体发展战略，负责所辖国家或区域的中长期市场布局及年度开发计划制定与实施；
   对区域年度签约额、项目储备、重点项目落地成果承担直接责任；
2、市场研究与策略制定：系统跟踪所在国宏观政策、行业规划、投融资环境及竞争格局变化，持续优化市场进入与项目获取策略；
   识别重点细分领域和优先项目机会，推动市场滚动开发；
3、高层关系与关键客户管理：建立并维护与当地政府高层、核心业主、金融机构、国际组织、中国使领馆及商会等关键利益相关方的长期合作关系；
   代表公司参与高层商务交流与重大公共关系活动；
4、项目开发与商务主导：领导区域市场团队开展项目信息获取、前期策划、可行性研究及项目评估；
   主导重大项目的投标组织、商务谈判、合同条件谈判及合同签署；
5、资源整合与内部协同：统筹协调公司内部设计、投融资、法务、采购及履约等资源，为项目获取和落地提供系统支持；
   协调外部合作伙伴、联合体成员及本地资源，提升项目成功率。
6、项目衔接与落地支持：统筹项目从市场开发、投标到合同生效的全过程管理；
   组织做好市场阶段向项目执行阶段的移交与持续支持，保障项目顺利启动。
7、风险识别与合规管理：组织开展国别政治、经济、法律、合规及履约风险评估；
   参与重大项目立项与投标决策，提出风险控制和应对建议，确保业务合规稳健开展。
8、属地化管理与团队建设：负责区域属地化经营与管理工作，包括驻外机构管理、本地团队建设及合作伙伴体系维护；
   打造具备持续战斗力的本地化市场开发团队。</t>
    <phoneticPr fontId="11" type="noConversion"/>
  </si>
  <si>
    <t>1、负责所在国别机构、项目财务工作的组织、管理和指导；
2、负责所在国别机构、项目相关财务风险控制、相关财务问题解决。严格执行公司各项规章制度和财务工作流程，结合机构所在国的实际情况，制订各机构具体的财务管理制度或流程；
3、负责落实境外机构的财务活动。按当地会计核算要求及时进行账务处理、报表编制及对外报送工作；
4、负责境外机构的税务筹划以及其他重要财务工作的组织和协调工作，配合财务部税务管理中心及事业部财务总监做好税务筹划的落实工作；
5、负责所在国别机构、项目资金使用的管理，根据资金计划和实际情况统筹管理资金，与机构负责人共同对资金使用的安全性、真实性、合理性、合法性负责。境外机构财务负责人拥有联签权，与所在国别机构、项目负责人（或其他指定人员）共同作为公司账户的联签人；
6、负责组织所在国别机构、项目的外部审计，并将审计报告报公司财务部、审计部备案。负责对公司内部审计机构提供审计所需的必要资料，并对资料的真实性负责；
7、负责所在国别机构、项目资产的登记、监督管理，并定期对资产情况进行检查；
8、负责所在机构、项目境外其他财务人员的业务管理；
9、遇有重大事件，应随时向事业部财务总监及公司财务部提交书面报告，便于公司及时了解情况；若发现境外机构、人员有违反公司财务制度的行为，有权向公司单独报告。</t>
    <phoneticPr fontId="11" type="noConversion"/>
  </si>
  <si>
    <t>4-5</t>
    <phoneticPr fontId="11" type="noConversion"/>
  </si>
  <si>
    <t>自动化/电气工程师</t>
    <phoneticPr fontId="9" type="noConversion"/>
  </si>
  <si>
    <t>北京/海外</t>
    <phoneticPr fontId="9" type="noConversion"/>
  </si>
  <si>
    <t>加拿大子公司</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</si>
</sst>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宋体"/>
      <charset val="134"/>
      <scheme val="minor"/>
    </font>
    <font>
      <sz val="12"/>
      <color theme="1"/>
      <name val="黑体"/>
      <family val="3"/>
      <charset val="134"/>
    </font>
    <font>
      <b/>
      <sz val="26"/>
      <color theme="1"/>
      <name val="黑体"/>
      <family val="3"/>
      <charset val="134"/>
    </font>
    <font>
      <b/>
      <sz val="16"/>
      <color theme="0"/>
      <name val="黑体"/>
      <family val="3"/>
      <charset val="134"/>
    </font>
    <font>
      <sz val="16"/>
      <color theme="1"/>
      <name val="黑体"/>
      <family val="3"/>
      <charset val="134"/>
    </font>
    <font>
      <b/>
      <sz val="28"/>
      <color theme="1"/>
      <name val="黑体"/>
      <family val="3"/>
      <charset val="134"/>
    </font>
    <font>
      <sz val="16"/>
      <color rgb="FFFF0000"/>
      <name val="黑体"/>
      <family val="3"/>
      <charset val="134"/>
    </font>
    <font>
      <b/>
      <u/>
      <sz val="28"/>
      <color theme="1"/>
      <name val="黑体"/>
      <family val="3"/>
      <charset val="134"/>
    </font>
    <font>
      <b/>
      <u/>
      <sz val="26"/>
      <color theme="1"/>
      <name val="黑体"/>
      <family val="3"/>
      <charset val="134"/>
    </font>
    <font>
      <sz val="9"/>
      <name val="宋体"/>
      <family val="3"/>
      <charset val="134"/>
      <scheme val="minor"/>
    </font>
    <font>
      <sz val="16"/>
      <color theme="0" tint="-0.34998626667073579"/>
      <name val="黑体"/>
      <family val="3"/>
      <charset val="134"/>
    </font>
    <font>
      <sz val="9"/>
      <name val="宋体"/>
      <family val="3"/>
      <charset val="134"/>
      <scheme val="minor"/>
    </font>
    <font>
      <sz val="16"/>
      <color theme="1"/>
      <name val="MS Gothic"/>
      <family val="3"/>
      <charset val="128"/>
    </font>
    <font>
      <b/>
      <sz val="26"/>
      <color rgb="FF000000"/>
      <name val="黑体"/>
      <family val="3"/>
      <charset val="134"/>
    </font>
    <font>
      <sz val="16"/>
      <color rgb="FF000000"/>
      <name val="黑体"/>
      <family val="3"/>
      <charset val="134"/>
    </font>
    <font>
      <sz val="16"/>
      <name val="黑体"/>
      <family val="3"/>
      <charset val="134"/>
    </font>
    <font>
      <sz val="16"/>
      <name val="MS Gothic"/>
      <family val="3"/>
      <charset val="128"/>
    </font>
    <font>
      <sz val="16"/>
      <name val="Arial"/>
      <family val="2"/>
    </font>
    <font>
      <sz val="16"/>
      <name val="Times New Roman"/>
      <family val="1"/>
    </font>
    <font>
      <sz val="16"/>
      <color theme="1"/>
      <name val="黑体"/>
      <charset val="134"/>
    </font>
  </fonts>
  <fills count="4">
    <fill>
      <patternFill patternType="none"/>
    </fill>
    <fill>
      <patternFill patternType="gray125"/>
    </fill>
    <fill>
      <patternFill patternType="solid">
        <fgColor theme="4"/>
        <bgColor indexed="64"/>
      </patternFill>
    </fill>
    <fill>
      <patternFill patternType="solid">
        <fgColor theme="0"/>
        <bgColor indexed="64"/>
      </patternFill>
    </fill>
  </fills>
  <borders count="1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78484450819421"/>
      </left>
      <right style="thin">
        <color theme="0" tint="-0.14978484450819421"/>
      </right>
      <top style="thin">
        <color theme="0" tint="-0.14978484450819421"/>
      </top>
      <bottom style="thin">
        <color theme="0" tint="-0.14978484450819421"/>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s>
  <cellStyleXfs count="1">
    <xf numFmtId="0" fontId="0" fillId="0" borderId="0">
      <alignment vertical="center"/>
    </xf>
  </cellStyleXfs>
  <cellXfs count="43">
    <xf numFmtId="0" fontId="0" fillId="0" borderId="0" xfId="0">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1"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Fill="1" applyBorder="1" applyAlignment="1">
      <alignment horizontal="center" vertical="center" wrapText="1"/>
    </xf>
    <xf numFmtId="0" fontId="6" fillId="0" borderId="0" xfId="0" applyFont="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wrapText="1"/>
    </xf>
    <xf numFmtId="0" fontId="14" fillId="0" borderId="13" xfId="0" applyFont="1" applyBorder="1" applyAlignment="1">
      <alignment horizontal="left" vertical="center" wrapText="1"/>
    </xf>
    <xf numFmtId="0" fontId="4" fillId="0" borderId="2"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1" fillId="0" borderId="14" xfId="0" applyFont="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3" borderId="10" xfId="0" applyFont="1" applyFill="1" applyBorder="1" applyAlignment="1">
      <alignment horizontal="left" vertical="center" wrapText="1"/>
    </xf>
    <xf numFmtId="0" fontId="4" fillId="0" borderId="0" xfId="0" applyFont="1" applyAlignment="1">
      <alignment horizontal="center" vertical="center"/>
    </xf>
    <xf numFmtId="0" fontId="15" fillId="3"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3" borderId="6" xfId="0" applyFont="1" applyFill="1" applyBorder="1" applyAlignment="1">
      <alignment horizontal="left" vertical="center" wrapText="1"/>
    </xf>
    <xf numFmtId="0" fontId="4" fillId="0" borderId="7" xfId="0" applyFont="1" applyBorder="1" applyAlignment="1">
      <alignment horizontal="left" vertical="center" wrapText="1"/>
    </xf>
    <xf numFmtId="0" fontId="4" fillId="3" borderId="6" xfId="0" applyFont="1" applyFill="1" applyBorder="1" applyAlignment="1">
      <alignment horizontal="left" vertical="center" wrapText="1"/>
    </xf>
    <xf numFmtId="0" fontId="19" fillId="0" borderId="8" xfId="0"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13"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E58283"/>
      <color rgb="FFEDA9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584835</xdr:colOff>
      <xdr:row>0</xdr:row>
      <xdr:rowOff>69215</xdr:rowOff>
    </xdr:from>
    <xdr:to>
      <xdr:col>4</xdr:col>
      <xdr:colOff>123825</xdr:colOff>
      <xdr:row>1</xdr:row>
      <xdr:rowOff>34925</xdr:rowOff>
    </xdr:to>
    <xdr:pic>
      <xdr:nvPicPr>
        <xdr:cNvPr id="2" name="图片 1" descr="横版中英文全称">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4835" y="69215"/>
          <a:ext cx="3818890" cy="5753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63500</xdr:colOff>
      <xdr:row>0</xdr:row>
      <xdr:rowOff>114300</xdr:rowOff>
    </xdr:from>
    <xdr:to>
      <xdr:col>3</xdr:col>
      <xdr:colOff>248343</xdr:colOff>
      <xdr:row>0</xdr:row>
      <xdr:rowOff>691919</xdr:rowOff>
    </xdr:to>
    <xdr:pic>
      <xdr:nvPicPr>
        <xdr:cNvPr id="3" name="图片 2" descr="横版中英文全称">
          <a:extLst>
            <a:ext uri="{FF2B5EF4-FFF2-40B4-BE49-F238E27FC236}">
              <a16:creationId xmlns:a16="http://schemas.microsoft.com/office/drawing/2014/main" id="{F24A1A35-3A8E-4499-8CD0-4A20EE75CC5E}"/>
            </a:ext>
          </a:extLst>
        </xdr:cNvPr>
        <xdr:cNvPicPr>
          <a:picLocks noChangeAspect="1"/>
        </xdr:cNvPicPr>
      </xdr:nvPicPr>
      <xdr:blipFill>
        <a:blip xmlns:r="http://schemas.openxmlformats.org/officeDocument/2006/relationships" r:embed="rId1"/>
        <a:stretch>
          <a:fillRect/>
        </a:stretch>
      </xdr:blipFill>
      <xdr:spPr>
        <a:xfrm>
          <a:off x="673100" y="114300"/>
          <a:ext cx="3829743" cy="5776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597535</xdr:colOff>
      <xdr:row>0</xdr:row>
      <xdr:rowOff>56515</xdr:rowOff>
    </xdr:from>
    <xdr:to>
      <xdr:col>4</xdr:col>
      <xdr:colOff>167005</xdr:colOff>
      <xdr:row>1</xdr:row>
      <xdr:rowOff>22225</xdr:rowOff>
    </xdr:to>
    <xdr:pic>
      <xdr:nvPicPr>
        <xdr:cNvPr id="2" name="图片 1" descr="横版中英文全称">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97535" y="56515"/>
          <a:ext cx="3823970" cy="575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xdr:colOff>
      <xdr:row>0</xdr:row>
      <xdr:rowOff>94615</xdr:rowOff>
    </xdr:from>
    <xdr:to>
      <xdr:col>3</xdr:col>
      <xdr:colOff>1573530</xdr:colOff>
      <xdr:row>1</xdr:row>
      <xdr:rowOff>60325</xdr:rowOff>
    </xdr:to>
    <xdr:pic>
      <xdr:nvPicPr>
        <xdr:cNvPr id="2" name="图片 1" descr="横版中英文全称">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10235" y="94615"/>
          <a:ext cx="3820795" cy="575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593302</xdr:colOff>
      <xdr:row>0</xdr:row>
      <xdr:rowOff>58632</xdr:rowOff>
    </xdr:from>
    <xdr:to>
      <xdr:col>3</xdr:col>
      <xdr:colOff>1556597</xdr:colOff>
      <xdr:row>1</xdr:row>
      <xdr:rowOff>24342</xdr:rowOff>
    </xdr:to>
    <xdr:pic>
      <xdr:nvPicPr>
        <xdr:cNvPr id="2" name="图片 1" descr="横版中英文全称">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93302" y="58632"/>
          <a:ext cx="3831378" cy="579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1570778</xdr:colOff>
      <xdr:row>1</xdr:row>
      <xdr:rowOff>29210</xdr:rowOff>
    </xdr:to>
    <xdr:pic>
      <xdr:nvPicPr>
        <xdr:cNvPr id="5" name="图片 4" descr="横版中英文全称">
          <a:extLst>
            <a:ext uri="{FF2B5EF4-FFF2-40B4-BE49-F238E27FC236}">
              <a16:creationId xmlns:a16="http://schemas.microsoft.com/office/drawing/2014/main" id="{337CE851-A621-4E90-98AE-A2378C324187}"/>
            </a:ext>
          </a:extLst>
        </xdr:cNvPr>
        <xdr:cNvPicPr>
          <a:picLocks noChangeAspect="1"/>
        </xdr:cNvPicPr>
      </xdr:nvPicPr>
      <xdr:blipFill>
        <a:blip xmlns:r="http://schemas.openxmlformats.org/officeDocument/2006/relationships" r:embed="rId1"/>
        <a:stretch>
          <a:fillRect/>
        </a:stretch>
      </xdr:blipFill>
      <xdr:spPr>
        <a:xfrm>
          <a:off x="618067" y="0"/>
          <a:ext cx="3831378" cy="5795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127635</xdr:colOff>
      <xdr:row>0</xdr:row>
      <xdr:rowOff>69215</xdr:rowOff>
    </xdr:from>
    <xdr:to>
      <xdr:col>4</xdr:col>
      <xdr:colOff>488142</xdr:colOff>
      <xdr:row>1</xdr:row>
      <xdr:rowOff>34925</xdr:rowOff>
    </xdr:to>
    <xdr:pic>
      <xdr:nvPicPr>
        <xdr:cNvPr id="2" name="图片 1" descr="横版中英文全称">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27635" y="69215"/>
          <a:ext cx="4065270" cy="5753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25400</xdr:colOff>
      <xdr:row>0</xdr:row>
      <xdr:rowOff>114300</xdr:rowOff>
    </xdr:from>
    <xdr:to>
      <xdr:col>3</xdr:col>
      <xdr:colOff>1613189</xdr:colOff>
      <xdr:row>0</xdr:row>
      <xdr:rowOff>691919</xdr:rowOff>
    </xdr:to>
    <xdr:pic>
      <xdr:nvPicPr>
        <xdr:cNvPr id="5" name="图片 4" descr="横版中英文全称">
          <a:extLst>
            <a:ext uri="{FF2B5EF4-FFF2-40B4-BE49-F238E27FC236}">
              <a16:creationId xmlns:a16="http://schemas.microsoft.com/office/drawing/2014/main" id="{A264086C-C46C-4248-9F26-5EE2E1FFAD4A}"/>
            </a:ext>
          </a:extLst>
        </xdr:cNvPr>
        <xdr:cNvPicPr>
          <a:picLocks noChangeAspect="1"/>
        </xdr:cNvPicPr>
      </xdr:nvPicPr>
      <xdr:blipFill>
        <a:blip xmlns:r="http://schemas.openxmlformats.org/officeDocument/2006/relationships" r:embed="rId1"/>
        <a:stretch>
          <a:fillRect/>
        </a:stretch>
      </xdr:blipFill>
      <xdr:spPr>
        <a:xfrm>
          <a:off x="635000" y="114300"/>
          <a:ext cx="3835689" cy="5776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69273</xdr:colOff>
      <xdr:row>0</xdr:row>
      <xdr:rowOff>92364</xdr:rowOff>
    </xdr:from>
    <xdr:to>
      <xdr:col>4</xdr:col>
      <xdr:colOff>100958</xdr:colOff>
      <xdr:row>1</xdr:row>
      <xdr:rowOff>34636</xdr:rowOff>
    </xdr:to>
    <xdr:pic>
      <xdr:nvPicPr>
        <xdr:cNvPr id="5" name="图片 4" descr="横版中英文全称">
          <a:extLst>
            <a:ext uri="{FF2B5EF4-FFF2-40B4-BE49-F238E27FC236}">
              <a16:creationId xmlns:a16="http://schemas.microsoft.com/office/drawing/2014/main" id="{143093A1-1F0C-44F2-8824-9B7C5305BCC2}"/>
            </a:ext>
          </a:extLst>
        </xdr:cNvPr>
        <xdr:cNvPicPr>
          <a:picLocks noChangeAspect="1"/>
        </xdr:cNvPicPr>
      </xdr:nvPicPr>
      <xdr:blipFill>
        <a:blip xmlns:r="http://schemas.openxmlformats.org/officeDocument/2006/relationships" r:embed="rId1"/>
        <a:stretch>
          <a:fillRect/>
        </a:stretch>
      </xdr:blipFill>
      <xdr:spPr>
        <a:xfrm>
          <a:off x="681182" y="92364"/>
          <a:ext cx="3680049" cy="5541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25400</xdr:colOff>
      <xdr:row>0</xdr:row>
      <xdr:rowOff>215900</xdr:rowOff>
    </xdr:from>
    <xdr:to>
      <xdr:col>4</xdr:col>
      <xdr:colOff>210243</xdr:colOff>
      <xdr:row>0</xdr:row>
      <xdr:rowOff>793519</xdr:rowOff>
    </xdr:to>
    <xdr:pic>
      <xdr:nvPicPr>
        <xdr:cNvPr id="3" name="图片 2" descr="横版中英文全称">
          <a:extLst>
            <a:ext uri="{FF2B5EF4-FFF2-40B4-BE49-F238E27FC236}">
              <a16:creationId xmlns:a16="http://schemas.microsoft.com/office/drawing/2014/main" id="{23D89D92-71B3-444B-B588-DEC9BE09B66A}"/>
            </a:ext>
          </a:extLst>
        </xdr:cNvPr>
        <xdr:cNvPicPr>
          <a:picLocks noChangeAspect="1"/>
        </xdr:cNvPicPr>
      </xdr:nvPicPr>
      <xdr:blipFill>
        <a:blip xmlns:r="http://schemas.openxmlformats.org/officeDocument/2006/relationships" r:embed="rId1"/>
        <a:stretch>
          <a:fillRect/>
        </a:stretch>
      </xdr:blipFill>
      <xdr:spPr>
        <a:xfrm>
          <a:off x="635000" y="215900"/>
          <a:ext cx="3829743" cy="5776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152400</xdr:colOff>
      <xdr:row>0</xdr:row>
      <xdr:rowOff>152400</xdr:rowOff>
    </xdr:from>
    <xdr:to>
      <xdr:col>4</xdr:col>
      <xdr:colOff>337243</xdr:colOff>
      <xdr:row>0</xdr:row>
      <xdr:rowOff>730019</xdr:rowOff>
    </xdr:to>
    <xdr:pic>
      <xdr:nvPicPr>
        <xdr:cNvPr id="8" name="图片 7" descr="横版中英文全称">
          <a:extLst>
            <a:ext uri="{FF2B5EF4-FFF2-40B4-BE49-F238E27FC236}">
              <a16:creationId xmlns:a16="http://schemas.microsoft.com/office/drawing/2014/main" id="{70B9750F-7E04-4E9D-BB37-C8123B2F72FF}"/>
            </a:ext>
          </a:extLst>
        </xdr:cNvPr>
        <xdr:cNvPicPr>
          <a:picLocks noChangeAspect="1"/>
        </xdr:cNvPicPr>
      </xdr:nvPicPr>
      <xdr:blipFill>
        <a:blip xmlns:r="http://schemas.openxmlformats.org/officeDocument/2006/relationships" r:embed="rId1"/>
        <a:stretch>
          <a:fillRect/>
        </a:stretch>
      </xdr:blipFill>
      <xdr:spPr>
        <a:xfrm>
          <a:off x="762000" y="152400"/>
          <a:ext cx="3829743" cy="57761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showGridLines="0" tabSelected="1" topLeftCell="D10" zoomScale="50" zoomScaleNormal="50" workbookViewId="0">
      <selection activeCell="I10" sqref="I10"/>
    </sheetView>
  </sheetViews>
  <sheetFormatPr defaultColWidth="8.7265625" defaultRowHeight="22" customHeight="1" x14ac:dyDescent="0.25"/>
  <cols>
    <col min="1" max="2" width="8.7265625" style="1"/>
    <col min="3" max="3" width="19.26953125" style="1" customWidth="1"/>
    <col min="4" max="4" width="24.54296875" style="1" customWidth="1"/>
    <col min="5" max="5" width="45.81640625" style="1" bestFit="1" customWidth="1"/>
    <col min="6" max="6" width="18.08984375" style="1" customWidth="1"/>
    <col min="7" max="7" width="26.81640625" style="1" customWidth="1"/>
    <col min="8" max="8" width="110.1796875" style="1" customWidth="1"/>
    <col min="9" max="9" width="111" style="1" customWidth="1"/>
    <col min="10" max="10" width="30.36328125" style="1" customWidth="1"/>
    <col min="11" max="11" width="8.7265625" style="1"/>
    <col min="12" max="12" width="11.6328125" style="1" customWidth="1"/>
    <col min="13" max="16384" width="8.7265625" style="1"/>
  </cols>
  <sheetData>
    <row r="1" spans="1:10" ht="48" customHeight="1" x14ac:dyDescent="0.25"/>
    <row r="2" spans="1:10" ht="22" customHeight="1" x14ac:dyDescent="0.25">
      <c r="B2" s="36" t="s">
        <v>0</v>
      </c>
      <c r="C2" s="36"/>
      <c r="D2" s="37"/>
      <c r="E2" s="37"/>
      <c r="F2" s="37"/>
      <c r="G2" s="37"/>
      <c r="H2" s="37"/>
      <c r="I2" s="37"/>
      <c r="J2" s="37"/>
    </row>
    <row r="3" spans="1:10" ht="22" customHeight="1" x14ac:dyDescent="0.25">
      <c r="B3" s="37"/>
      <c r="C3" s="37"/>
      <c r="D3" s="37"/>
      <c r="E3" s="37"/>
      <c r="F3" s="37"/>
      <c r="G3" s="37"/>
      <c r="H3" s="37"/>
      <c r="I3" s="37"/>
      <c r="J3" s="37"/>
    </row>
    <row r="4" spans="1:10" ht="21" customHeight="1" x14ac:dyDescent="0.25">
      <c r="B4" s="37"/>
      <c r="C4" s="37"/>
      <c r="D4" s="37"/>
      <c r="E4" s="37"/>
      <c r="F4" s="37"/>
      <c r="G4" s="37"/>
      <c r="H4" s="37"/>
      <c r="I4" s="37"/>
      <c r="J4" s="37"/>
    </row>
    <row r="5" spans="1:10" ht="5" customHeight="1" x14ac:dyDescent="0.25"/>
    <row r="6" spans="1:10" ht="26" customHeight="1" x14ac:dyDescent="0.25">
      <c r="B6" s="2" t="s">
        <v>1</v>
      </c>
      <c r="C6" s="2" t="s">
        <v>2</v>
      </c>
      <c r="D6" s="2" t="s">
        <v>3</v>
      </c>
      <c r="E6" s="2" t="s">
        <v>4</v>
      </c>
      <c r="F6" s="2" t="s">
        <v>5</v>
      </c>
      <c r="G6" s="2" t="s">
        <v>6</v>
      </c>
      <c r="H6" s="2" t="s">
        <v>7</v>
      </c>
      <c r="I6" s="2" t="s">
        <v>8</v>
      </c>
      <c r="J6" s="2" t="s">
        <v>9</v>
      </c>
    </row>
    <row r="7" spans="1:10" ht="409.5" x14ac:dyDescent="0.25">
      <c r="A7" s="15"/>
      <c r="B7" s="3">
        <v>1</v>
      </c>
      <c r="C7" s="4" t="s">
        <v>181</v>
      </c>
      <c r="D7" s="4" t="s">
        <v>10</v>
      </c>
      <c r="E7" s="10" t="s">
        <v>162</v>
      </c>
      <c r="F7" s="10">
        <v>1</v>
      </c>
      <c r="G7" s="4" t="s">
        <v>12</v>
      </c>
      <c r="H7" s="5" t="s">
        <v>167</v>
      </c>
      <c r="I7" s="5" t="s">
        <v>229</v>
      </c>
      <c r="J7" s="4" t="s">
        <v>227</v>
      </c>
    </row>
    <row r="8" spans="1:10" ht="396" customHeight="1" x14ac:dyDescent="0.25">
      <c r="B8" s="3">
        <v>2</v>
      </c>
      <c r="C8" s="4" t="s">
        <v>181</v>
      </c>
      <c r="D8" s="4" t="s">
        <v>10</v>
      </c>
      <c r="E8" s="10" t="s">
        <v>163</v>
      </c>
      <c r="F8" s="10">
        <v>1</v>
      </c>
      <c r="G8" s="4" t="s">
        <v>12</v>
      </c>
      <c r="H8" s="5" t="s">
        <v>168</v>
      </c>
      <c r="I8" s="5" t="s">
        <v>169</v>
      </c>
      <c r="J8" s="4" t="s">
        <v>227</v>
      </c>
    </row>
    <row r="9" spans="1:10" ht="241" customHeight="1" x14ac:dyDescent="0.25">
      <c r="B9" s="3">
        <v>3</v>
      </c>
      <c r="C9" s="4" t="s">
        <v>181</v>
      </c>
      <c r="D9" s="4" t="s">
        <v>10</v>
      </c>
      <c r="E9" s="10" t="s">
        <v>164</v>
      </c>
      <c r="F9" s="10">
        <v>1</v>
      </c>
      <c r="G9" s="4" t="s">
        <v>12</v>
      </c>
      <c r="H9" s="5" t="s">
        <v>170</v>
      </c>
      <c r="I9" s="5" t="s">
        <v>171</v>
      </c>
      <c r="J9" s="4" t="s">
        <v>227</v>
      </c>
    </row>
    <row r="10" spans="1:10" ht="409.6" customHeight="1" x14ac:dyDescent="0.25">
      <c r="B10" s="3">
        <v>4</v>
      </c>
      <c r="C10" s="4" t="s">
        <v>181</v>
      </c>
      <c r="D10" s="4" t="s">
        <v>10</v>
      </c>
      <c r="E10" s="10" t="s">
        <v>165</v>
      </c>
      <c r="F10" s="10">
        <v>1</v>
      </c>
      <c r="G10" s="4" t="s">
        <v>12</v>
      </c>
      <c r="H10" s="5" t="s">
        <v>172</v>
      </c>
      <c r="I10" s="5" t="s">
        <v>173</v>
      </c>
      <c r="J10" s="4" t="s">
        <v>227</v>
      </c>
    </row>
    <row r="11" spans="1:10" ht="275" customHeight="1" x14ac:dyDescent="0.25">
      <c r="B11" s="3">
        <v>5</v>
      </c>
      <c r="C11" s="4" t="s">
        <v>181</v>
      </c>
      <c r="D11" s="4" t="s">
        <v>10</v>
      </c>
      <c r="E11" s="10" t="s">
        <v>166</v>
      </c>
      <c r="F11" s="10">
        <v>1</v>
      </c>
      <c r="G11" s="4" t="s">
        <v>12</v>
      </c>
      <c r="H11" s="5" t="s">
        <v>174</v>
      </c>
      <c r="I11" s="5" t="s">
        <v>175</v>
      </c>
      <c r="J11" s="4" t="s">
        <v>228</v>
      </c>
    </row>
  </sheetData>
  <mergeCells count="1">
    <mergeCell ref="B2:J4"/>
  </mergeCells>
  <phoneticPr fontId="11" type="noConversion"/>
  <dataValidations count="1">
    <dataValidation allowBlank="1" showInputMessage="1" showErrorMessage="1" sqref="H8 G7:G11 G2:J6 D2:D1048576 G12:H1048576 I7:J1048576" xr:uid="{00000000-0002-0000-0000-000000000000}"/>
  </dataValidations>
  <pageMargins left="0.75" right="0.75" top="1" bottom="1" header="0.5" footer="0.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F52AB-7A19-497D-986D-66C7AD9E43A7}">
  <dimension ref="B1:K9"/>
  <sheetViews>
    <sheetView zoomScale="50" zoomScaleNormal="50" workbookViewId="0">
      <selection activeCell="I9" sqref="I9"/>
    </sheetView>
  </sheetViews>
  <sheetFormatPr defaultColWidth="8.7265625" defaultRowHeight="22" customHeight="1" x14ac:dyDescent="0.25"/>
  <cols>
    <col min="1" max="2" width="8.7265625" style="1"/>
    <col min="3" max="3" width="43.453125" style="1" customWidth="1"/>
    <col min="4" max="4" width="24.54296875" style="1" customWidth="1"/>
    <col min="5" max="5" width="34.54296875" style="1" customWidth="1"/>
    <col min="6" max="6" width="18.08984375" style="1" customWidth="1"/>
    <col min="7" max="7" width="26.81640625" style="1" customWidth="1"/>
    <col min="8" max="8" width="62.08984375" style="1" customWidth="1"/>
    <col min="9" max="9" width="45.7265625" style="1" customWidth="1"/>
    <col min="10" max="10" width="26.54296875" style="1" customWidth="1"/>
    <col min="11" max="11" width="21.7265625" style="1" customWidth="1"/>
    <col min="12" max="12" width="8.7265625" style="1"/>
    <col min="13" max="13" width="11.6328125" style="1" customWidth="1"/>
    <col min="14" max="16384" width="8.7265625" style="1"/>
  </cols>
  <sheetData>
    <row r="1" spans="2:11" ht="58" customHeight="1" x14ac:dyDescent="0.25"/>
    <row r="2" spans="2:11" ht="15" x14ac:dyDescent="0.25">
      <c r="B2" s="36" t="s">
        <v>198</v>
      </c>
      <c r="C2" s="36"/>
      <c r="D2" s="37"/>
      <c r="E2" s="37"/>
      <c r="F2" s="37"/>
      <c r="G2" s="37"/>
      <c r="H2" s="37"/>
      <c r="I2" s="37"/>
      <c r="J2" s="37"/>
      <c r="K2" s="37"/>
    </row>
    <row r="3" spans="2:11" ht="15" x14ac:dyDescent="0.25">
      <c r="B3" s="37"/>
      <c r="C3" s="37"/>
      <c r="D3" s="37"/>
      <c r="E3" s="37"/>
      <c r="F3" s="37"/>
      <c r="G3" s="37"/>
      <c r="H3" s="37"/>
      <c r="I3" s="37"/>
      <c r="J3" s="37"/>
      <c r="K3" s="37"/>
    </row>
    <row r="4" spans="2:11" ht="15" x14ac:dyDescent="0.25">
      <c r="B4" s="37"/>
      <c r="C4" s="37"/>
      <c r="D4" s="37"/>
      <c r="E4" s="37"/>
      <c r="F4" s="37"/>
      <c r="G4" s="37"/>
      <c r="H4" s="37"/>
      <c r="I4" s="37"/>
      <c r="J4" s="37"/>
      <c r="K4" s="37"/>
    </row>
    <row r="5" spans="2:11" ht="15" x14ac:dyDescent="0.25"/>
    <row r="6" spans="2:11" ht="26" customHeight="1" x14ac:dyDescent="0.25">
      <c r="B6" s="2" t="s">
        <v>1</v>
      </c>
      <c r="C6" s="2" t="s">
        <v>2</v>
      </c>
      <c r="D6" s="2" t="s">
        <v>3</v>
      </c>
      <c r="E6" s="2" t="s">
        <v>4</v>
      </c>
      <c r="F6" s="2" t="s">
        <v>5</v>
      </c>
      <c r="G6" s="2" t="s">
        <v>6</v>
      </c>
      <c r="H6" s="2" t="s">
        <v>7</v>
      </c>
      <c r="I6" s="2" t="s">
        <v>8</v>
      </c>
      <c r="J6" s="2" t="s">
        <v>9</v>
      </c>
      <c r="K6" s="1" t="s">
        <v>135</v>
      </c>
    </row>
    <row r="7" spans="2:11" ht="126" x14ac:dyDescent="0.25">
      <c r="B7" s="3">
        <v>1</v>
      </c>
      <c r="C7" s="4" t="s">
        <v>126</v>
      </c>
      <c r="D7" s="4" t="s">
        <v>127</v>
      </c>
      <c r="E7" s="4" t="s">
        <v>128</v>
      </c>
      <c r="F7" s="4">
        <v>1</v>
      </c>
      <c r="G7" s="4" t="s">
        <v>12</v>
      </c>
      <c r="H7" s="5" t="s">
        <v>200</v>
      </c>
      <c r="I7" s="5" t="s">
        <v>199</v>
      </c>
      <c r="J7" s="4" t="s">
        <v>203</v>
      </c>
      <c r="K7" s="3"/>
    </row>
    <row r="8" spans="2:11" ht="126" x14ac:dyDescent="0.25">
      <c r="B8" s="3">
        <v>2</v>
      </c>
      <c r="C8" s="4" t="s">
        <v>126</v>
      </c>
      <c r="D8" s="4" t="s">
        <v>129</v>
      </c>
      <c r="E8" s="4" t="s">
        <v>130</v>
      </c>
      <c r="F8" s="4">
        <v>1</v>
      </c>
      <c r="G8" s="4" t="s">
        <v>12</v>
      </c>
      <c r="H8" s="5" t="s">
        <v>201</v>
      </c>
      <c r="I8" s="5" t="s">
        <v>202</v>
      </c>
      <c r="J8" s="4" t="s">
        <v>203</v>
      </c>
      <c r="K8" s="3"/>
    </row>
    <row r="9" spans="2:11" ht="252" x14ac:dyDescent="0.25">
      <c r="B9" s="3">
        <v>3</v>
      </c>
      <c r="C9" s="4" t="s">
        <v>126</v>
      </c>
      <c r="D9" s="4" t="s">
        <v>129</v>
      </c>
      <c r="E9" s="4" t="s">
        <v>131</v>
      </c>
      <c r="F9" s="4">
        <v>1</v>
      </c>
      <c r="G9" s="4" t="s">
        <v>12</v>
      </c>
      <c r="H9" s="5" t="s">
        <v>205</v>
      </c>
      <c r="I9" s="5" t="s">
        <v>206</v>
      </c>
      <c r="J9" s="4" t="s">
        <v>132</v>
      </c>
      <c r="K9" s="3"/>
    </row>
  </sheetData>
  <mergeCells count="1">
    <mergeCell ref="B2:K4"/>
  </mergeCells>
  <phoneticPr fontId="9" type="noConversion"/>
  <dataValidations count="1">
    <dataValidation allowBlank="1" showInputMessage="1" showErrorMessage="1" sqref="G2:K1048576 D2:D1048576" xr:uid="{96692E0B-4A19-4A9C-96C1-12482FC45D4E}"/>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10"/>
  <sheetViews>
    <sheetView showGridLines="0" zoomScale="50" zoomScaleNormal="50" workbookViewId="0">
      <selection activeCell="F18" sqref="F18"/>
    </sheetView>
  </sheetViews>
  <sheetFormatPr defaultColWidth="8.7265625" defaultRowHeight="22" customHeight="1" x14ac:dyDescent="0.25"/>
  <cols>
    <col min="1" max="2" width="8.7265625" style="1"/>
    <col min="3" max="3" width="23.453125" style="1" customWidth="1"/>
    <col min="4" max="4" width="20" style="1" customWidth="1"/>
    <col min="5" max="5" width="22.7265625" style="1" customWidth="1"/>
    <col min="6" max="6" width="18.08984375" style="1" customWidth="1"/>
    <col min="7" max="7" width="23.1796875" style="1" customWidth="1"/>
    <col min="8" max="8" width="180.81640625" style="1" customWidth="1"/>
    <col min="9" max="9" width="130.08984375" style="1" customWidth="1"/>
    <col min="10" max="10" width="34.36328125" style="1" customWidth="1"/>
    <col min="11" max="11" width="8.7265625" style="1"/>
    <col min="12" max="12" width="11.6328125" style="1" customWidth="1"/>
    <col min="13" max="16384" width="8.7265625" style="1"/>
  </cols>
  <sheetData>
    <row r="1" spans="2:10" ht="48" customHeight="1" x14ac:dyDescent="0.25"/>
    <row r="2" spans="2:10" ht="22" customHeight="1" x14ac:dyDescent="0.25">
      <c r="B2" s="36" t="s">
        <v>225</v>
      </c>
      <c r="C2" s="36"/>
      <c r="D2" s="37"/>
      <c r="E2" s="37"/>
      <c r="F2" s="37"/>
      <c r="G2" s="37"/>
      <c r="H2" s="37"/>
      <c r="I2" s="37"/>
      <c r="J2" s="37"/>
    </row>
    <row r="3" spans="2:10" ht="22" customHeight="1" x14ac:dyDescent="0.25">
      <c r="B3" s="37"/>
      <c r="C3" s="37"/>
      <c r="D3" s="37"/>
      <c r="E3" s="37"/>
      <c r="F3" s="37"/>
      <c r="G3" s="37"/>
      <c r="H3" s="37"/>
      <c r="I3" s="37"/>
      <c r="J3" s="37"/>
    </row>
    <row r="4" spans="2:10" ht="21" customHeight="1" x14ac:dyDescent="0.25">
      <c r="B4" s="37"/>
      <c r="C4" s="37"/>
      <c r="D4" s="37"/>
      <c r="E4" s="37"/>
      <c r="F4" s="37"/>
      <c r="G4" s="37"/>
      <c r="H4" s="37"/>
      <c r="I4" s="37"/>
      <c r="J4" s="37"/>
    </row>
    <row r="5" spans="2:10" ht="5" customHeight="1" x14ac:dyDescent="0.25"/>
    <row r="6" spans="2:10" ht="26" customHeight="1" x14ac:dyDescent="0.25">
      <c r="B6" s="2" t="s">
        <v>1</v>
      </c>
      <c r="C6" s="2" t="s">
        <v>2</v>
      </c>
      <c r="D6" s="2" t="s">
        <v>3</v>
      </c>
      <c r="E6" s="2" t="s">
        <v>4</v>
      </c>
      <c r="F6" s="2" t="s">
        <v>5</v>
      </c>
      <c r="G6" s="2" t="s">
        <v>6</v>
      </c>
      <c r="H6" s="2" t="s">
        <v>7</v>
      </c>
      <c r="I6" s="2" t="s">
        <v>8</v>
      </c>
      <c r="J6" s="2" t="s">
        <v>9</v>
      </c>
    </row>
    <row r="7" spans="2:10" ht="255" customHeight="1" x14ac:dyDescent="0.25">
      <c r="B7" s="19">
        <v>1</v>
      </c>
      <c r="C7" s="4" t="s">
        <v>108</v>
      </c>
      <c r="D7" s="4" t="s">
        <v>109</v>
      </c>
      <c r="E7" s="4" t="s">
        <v>110</v>
      </c>
      <c r="F7" s="4">
        <v>1</v>
      </c>
      <c r="G7" s="4" t="s">
        <v>111</v>
      </c>
      <c r="H7" s="5" t="s">
        <v>112</v>
      </c>
      <c r="I7" s="5" t="s">
        <v>113</v>
      </c>
      <c r="J7" s="4" t="s">
        <v>52</v>
      </c>
    </row>
    <row r="8" spans="2:10" ht="250" customHeight="1" x14ac:dyDescent="0.25">
      <c r="B8" s="19">
        <v>2</v>
      </c>
      <c r="C8" s="4" t="s">
        <v>114</v>
      </c>
      <c r="D8" s="4" t="s">
        <v>115</v>
      </c>
      <c r="E8" s="4" t="s">
        <v>116</v>
      </c>
      <c r="F8" s="4">
        <v>1</v>
      </c>
      <c r="G8" s="4" t="s">
        <v>12</v>
      </c>
      <c r="H8" s="5" t="s">
        <v>117</v>
      </c>
      <c r="I8" s="5" t="s">
        <v>118</v>
      </c>
      <c r="J8" s="4" t="s">
        <v>233</v>
      </c>
    </row>
    <row r="9" spans="2:10" ht="318" customHeight="1" x14ac:dyDescent="0.25">
      <c r="B9" s="19">
        <v>3</v>
      </c>
      <c r="C9" s="4" t="s">
        <v>119</v>
      </c>
      <c r="D9" s="4" t="s">
        <v>115</v>
      </c>
      <c r="E9" s="4" t="s">
        <v>116</v>
      </c>
      <c r="F9" s="4">
        <v>1</v>
      </c>
      <c r="G9" s="4" t="s">
        <v>12</v>
      </c>
      <c r="H9" s="5" t="s">
        <v>120</v>
      </c>
      <c r="I9" s="5" t="s">
        <v>121</v>
      </c>
      <c r="J9" s="4" t="s">
        <v>233</v>
      </c>
    </row>
    <row r="10" spans="2:10" ht="340" customHeight="1" x14ac:dyDescent="0.25">
      <c r="B10" s="19">
        <v>4</v>
      </c>
      <c r="C10" s="4" t="s">
        <v>234</v>
      </c>
      <c r="D10" s="4" t="s">
        <v>115</v>
      </c>
      <c r="E10" s="4" t="s">
        <v>122</v>
      </c>
      <c r="F10" s="4">
        <v>1</v>
      </c>
      <c r="G10" s="4" t="s">
        <v>12</v>
      </c>
      <c r="H10" s="5" t="s">
        <v>123</v>
      </c>
      <c r="I10" s="5" t="s">
        <v>124</v>
      </c>
      <c r="J10" s="4" t="s">
        <v>125</v>
      </c>
    </row>
  </sheetData>
  <mergeCells count="1">
    <mergeCell ref="B2:J4"/>
  </mergeCells>
  <phoneticPr fontId="9" type="noConversion"/>
  <dataValidations count="1">
    <dataValidation allowBlank="1" showInputMessage="1" showErrorMessage="1" sqref="G2:J1048576 D2:D1048576" xr:uid="{00000000-0002-0000-0700-000000000000}"/>
  </dataValidation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
  <sheetViews>
    <sheetView showGridLines="0" topLeftCell="G7" zoomScale="50" zoomScaleNormal="50" workbookViewId="0">
      <selection activeCell="F8" sqref="F8"/>
    </sheetView>
  </sheetViews>
  <sheetFormatPr defaultColWidth="8.7265625" defaultRowHeight="22" customHeight="1" x14ac:dyDescent="0.25"/>
  <cols>
    <col min="1" max="2" width="8.7265625" style="1"/>
    <col min="3" max="3" width="23.453125" style="1" customWidth="1"/>
    <col min="4" max="4" width="24.54296875" style="1" customWidth="1"/>
    <col min="5" max="5" width="31.54296875" style="1" customWidth="1"/>
    <col min="6" max="6" width="18.08984375" style="1" customWidth="1"/>
    <col min="7" max="7" width="26.81640625" style="1" customWidth="1"/>
    <col min="8" max="8" width="133.1796875" style="1" customWidth="1"/>
    <col min="9" max="9" width="130.08984375" style="1" customWidth="1"/>
    <col min="10" max="10" width="34.36328125" style="1" customWidth="1"/>
    <col min="11" max="11" width="8.7265625" style="1"/>
    <col min="12" max="12" width="11.6328125" style="1" customWidth="1"/>
    <col min="13" max="16384" width="8.7265625" style="1"/>
  </cols>
  <sheetData>
    <row r="1" spans="2:10" ht="48" customHeight="1" x14ac:dyDescent="0.25"/>
    <row r="2" spans="2:10" ht="22" customHeight="1" x14ac:dyDescent="0.25">
      <c r="B2" s="36" t="s">
        <v>13</v>
      </c>
      <c r="C2" s="36"/>
      <c r="D2" s="37"/>
      <c r="E2" s="37"/>
      <c r="F2" s="37"/>
      <c r="G2" s="37"/>
      <c r="H2" s="37"/>
      <c r="I2" s="37"/>
      <c r="J2" s="37"/>
    </row>
    <row r="3" spans="2:10" ht="22" customHeight="1" x14ac:dyDescent="0.25">
      <c r="B3" s="37"/>
      <c r="C3" s="37"/>
      <c r="D3" s="37"/>
      <c r="E3" s="37"/>
      <c r="F3" s="37"/>
      <c r="G3" s="37"/>
      <c r="H3" s="37"/>
      <c r="I3" s="37"/>
      <c r="J3" s="37"/>
    </row>
    <row r="4" spans="2:10" ht="21" customHeight="1" x14ac:dyDescent="0.25">
      <c r="B4" s="37"/>
      <c r="C4" s="37"/>
      <c r="D4" s="37"/>
      <c r="E4" s="37"/>
      <c r="F4" s="37"/>
      <c r="G4" s="37"/>
      <c r="H4" s="37"/>
      <c r="I4" s="37"/>
      <c r="J4" s="37"/>
    </row>
    <row r="5" spans="2:10" ht="5" customHeight="1" x14ac:dyDescent="0.25"/>
    <row r="6" spans="2:10" ht="26" customHeight="1" x14ac:dyDescent="0.25">
      <c r="B6" s="2" t="s">
        <v>1</v>
      </c>
      <c r="C6" s="2" t="s">
        <v>2</v>
      </c>
      <c r="D6" s="2" t="s">
        <v>3</v>
      </c>
      <c r="E6" s="2" t="s">
        <v>4</v>
      </c>
      <c r="F6" s="2" t="s">
        <v>5</v>
      </c>
      <c r="G6" s="2" t="s">
        <v>6</v>
      </c>
      <c r="H6" s="2" t="s">
        <v>7</v>
      </c>
      <c r="I6" s="2" t="s">
        <v>8</v>
      </c>
      <c r="J6" s="2" t="s">
        <v>9</v>
      </c>
    </row>
    <row r="7" spans="2:10" ht="290" customHeight="1" x14ac:dyDescent="0.25">
      <c r="B7" s="3">
        <v>1</v>
      </c>
      <c r="C7" s="4" t="s">
        <v>181</v>
      </c>
      <c r="D7" s="14" t="s">
        <v>14</v>
      </c>
      <c r="E7" s="14" t="s">
        <v>15</v>
      </c>
      <c r="F7" s="35" t="s">
        <v>231</v>
      </c>
      <c r="G7" s="14" t="s">
        <v>12</v>
      </c>
      <c r="H7" s="5" t="s">
        <v>16</v>
      </c>
      <c r="I7" s="5" t="s">
        <v>176</v>
      </c>
      <c r="J7" s="14" t="s">
        <v>17</v>
      </c>
    </row>
    <row r="8" spans="2:10" ht="175" customHeight="1" x14ac:dyDescent="0.25">
      <c r="B8" s="3">
        <v>2</v>
      </c>
      <c r="C8" s="4" t="s">
        <v>181</v>
      </c>
      <c r="D8" s="14" t="s">
        <v>14</v>
      </c>
      <c r="E8" s="14" t="s">
        <v>18</v>
      </c>
      <c r="F8" s="14">
        <v>2</v>
      </c>
      <c r="G8" s="14" t="s">
        <v>12</v>
      </c>
      <c r="H8" s="5" t="s">
        <v>19</v>
      </c>
      <c r="I8" s="5" t="s">
        <v>20</v>
      </c>
      <c r="J8" s="14" t="s">
        <v>21</v>
      </c>
    </row>
    <row r="9" spans="2:10" ht="21" x14ac:dyDescent="0.25">
      <c r="I9" s="13"/>
    </row>
  </sheetData>
  <mergeCells count="1">
    <mergeCell ref="B2:J4"/>
  </mergeCells>
  <phoneticPr fontId="11" type="noConversion"/>
  <dataValidations count="1">
    <dataValidation allowBlank="1" showInputMessage="1" showErrorMessage="1" sqref="D2:D1048576 G2:J1048576" xr:uid="{00000000-0002-0000-0100-000000000000}"/>
  </dataValidations>
  <pageMargins left="0.75" right="0.75" top="1" bottom="1" header="0.5" footer="0.5"/>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3"/>
  <sheetViews>
    <sheetView showGridLines="0" topLeftCell="E1" zoomScale="50" zoomScaleNormal="50" workbookViewId="0">
      <selection activeCell="G10" sqref="G10"/>
    </sheetView>
  </sheetViews>
  <sheetFormatPr defaultColWidth="8.7265625" defaultRowHeight="22" customHeight="1" x14ac:dyDescent="0.25"/>
  <cols>
    <col min="1" max="2" width="8.7265625" style="1"/>
    <col min="3" max="3" width="23.453125" style="1" customWidth="1"/>
    <col min="4" max="4" width="24.54296875" style="1" customWidth="1"/>
    <col min="5" max="5" width="28.54296875" style="1" customWidth="1"/>
    <col min="6" max="6" width="18.08984375" style="1" customWidth="1"/>
    <col min="7" max="7" width="26.81640625" style="1" customWidth="1"/>
    <col min="8" max="8" width="125.54296875" style="1" customWidth="1"/>
    <col min="9" max="9" width="94.81640625" style="1" customWidth="1"/>
    <col min="10" max="10" width="34.36328125" style="1" customWidth="1"/>
    <col min="11" max="11" width="8.7265625" style="1"/>
    <col min="12" max="12" width="11.6328125" style="1" customWidth="1"/>
    <col min="13" max="16384" width="8.7265625" style="1"/>
  </cols>
  <sheetData>
    <row r="1" spans="2:10" ht="48" customHeight="1" x14ac:dyDescent="0.25"/>
    <row r="2" spans="2:10" ht="22" customHeight="1" x14ac:dyDescent="0.25">
      <c r="B2" s="36" t="s">
        <v>22</v>
      </c>
      <c r="C2" s="36"/>
      <c r="D2" s="37"/>
      <c r="E2" s="37"/>
      <c r="F2" s="37"/>
      <c r="G2" s="37"/>
      <c r="H2" s="37"/>
      <c r="I2" s="37"/>
      <c r="J2" s="37"/>
    </row>
    <row r="3" spans="2:10" ht="22" customHeight="1" x14ac:dyDescent="0.25">
      <c r="B3" s="37"/>
      <c r="C3" s="37"/>
      <c r="D3" s="37"/>
      <c r="E3" s="37"/>
      <c r="F3" s="37"/>
      <c r="G3" s="37"/>
      <c r="H3" s="37"/>
      <c r="I3" s="37"/>
      <c r="J3" s="37"/>
    </row>
    <row r="4" spans="2:10" ht="21" customHeight="1" x14ac:dyDescent="0.25">
      <c r="B4" s="37"/>
      <c r="C4" s="37"/>
      <c r="D4" s="37"/>
      <c r="E4" s="37"/>
      <c r="F4" s="37"/>
      <c r="G4" s="37"/>
      <c r="H4" s="37"/>
      <c r="I4" s="37"/>
      <c r="J4" s="37"/>
    </row>
    <row r="5" spans="2:10" ht="5" customHeight="1" x14ac:dyDescent="0.25"/>
    <row r="6" spans="2:10" ht="26" customHeight="1" x14ac:dyDescent="0.25">
      <c r="B6" s="2" t="s">
        <v>1</v>
      </c>
      <c r="C6" s="2" t="s">
        <v>2</v>
      </c>
      <c r="D6" s="2" t="s">
        <v>3</v>
      </c>
      <c r="E6" s="2" t="s">
        <v>4</v>
      </c>
      <c r="F6" s="2" t="s">
        <v>5</v>
      </c>
      <c r="G6" s="2" t="s">
        <v>6</v>
      </c>
      <c r="H6" s="2" t="s">
        <v>7</v>
      </c>
      <c r="I6" s="2" t="s">
        <v>8</v>
      </c>
      <c r="J6" s="2" t="s">
        <v>9</v>
      </c>
    </row>
    <row r="7" spans="2:10" ht="111" customHeight="1" x14ac:dyDescent="0.25">
      <c r="B7" s="10">
        <v>1</v>
      </c>
      <c r="C7" s="4" t="s">
        <v>181</v>
      </c>
      <c r="D7" s="11" t="s">
        <v>23</v>
      </c>
      <c r="E7" s="11" t="s">
        <v>24</v>
      </c>
      <c r="F7" s="11">
        <v>1</v>
      </c>
      <c r="G7" s="11" t="s">
        <v>12</v>
      </c>
      <c r="H7" s="12" t="s">
        <v>25</v>
      </c>
      <c r="I7" s="12" t="s">
        <v>26</v>
      </c>
      <c r="J7" s="11" t="s">
        <v>27</v>
      </c>
    </row>
    <row r="8" spans="2:10" ht="123" customHeight="1" x14ac:dyDescent="0.25">
      <c r="B8" s="10">
        <v>2</v>
      </c>
      <c r="C8" s="4" t="s">
        <v>181</v>
      </c>
      <c r="D8" s="11" t="s">
        <v>23</v>
      </c>
      <c r="E8" s="11" t="s">
        <v>28</v>
      </c>
      <c r="F8" s="11">
        <v>1</v>
      </c>
      <c r="G8" s="11" t="s">
        <v>12</v>
      </c>
      <c r="H8" s="12" t="s">
        <v>29</v>
      </c>
      <c r="I8" s="12" t="s">
        <v>26</v>
      </c>
      <c r="J8" s="11" t="s">
        <v>27</v>
      </c>
    </row>
    <row r="9" spans="2:10" ht="117" customHeight="1" x14ac:dyDescent="0.25">
      <c r="B9" s="10">
        <v>3</v>
      </c>
      <c r="C9" s="4" t="s">
        <v>181</v>
      </c>
      <c r="D9" s="11" t="s">
        <v>23</v>
      </c>
      <c r="E9" s="11" t="s">
        <v>30</v>
      </c>
      <c r="F9" s="11">
        <v>1</v>
      </c>
      <c r="G9" s="11" t="s">
        <v>12</v>
      </c>
      <c r="H9" s="12" t="s">
        <v>31</v>
      </c>
      <c r="I9" s="12" t="s">
        <v>26</v>
      </c>
      <c r="J9" s="11" t="s">
        <v>27</v>
      </c>
    </row>
    <row r="10" spans="2:10" ht="126" customHeight="1" x14ac:dyDescent="0.25">
      <c r="B10" s="10">
        <v>4</v>
      </c>
      <c r="C10" s="4" t="s">
        <v>181</v>
      </c>
      <c r="D10" s="11" t="s">
        <v>23</v>
      </c>
      <c r="E10" s="11" t="s">
        <v>32</v>
      </c>
      <c r="F10" s="11">
        <v>1</v>
      </c>
      <c r="G10" s="11" t="s">
        <v>12</v>
      </c>
      <c r="H10" s="12" t="s">
        <v>33</v>
      </c>
      <c r="I10" s="12" t="s">
        <v>34</v>
      </c>
      <c r="J10" s="11" t="s">
        <v>27</v>
      </c>
    </row>
    <row r="11" spans="2:10" ht="149" customHeight="1" x14ac:dyDescent="0.25">
      <c r="B11" s="10">
        <v>5</v>
      </c>
      <c r="C11" s="4" t="s">
        <v>181</v>
      </c>
      <c r="D11" s="11" t="s">
        <v>23</v>
      </c>
      <c r="E11" s="11" t="s">
        <v>35</v>
      </c>
      <c r="F11" s="11">
        <v>1</v>
      </c>
      <c r="G11" s="12" t="s">
        <v>12</v>
      </c>
      <c r="H11" s="12" t="s">
        <v>36</v>
      </c>
      <c r="I11" s="12" t="s">
        <v>177</v>
      </c>
      <c r="J11" s="11" t="s">
        <v>27</v>
      </c>
    </row>
    <row r="12" spans="2:10" ht="139" customHeight="1" x14ac:dyDescent="0.25">
      <c r="B12" s="10">
        <v>6</v>
      </c>
      <c r="C12" s="4" t="s">
        <v>181</v>
      </c>
      <c r="D12" s="11" t="s">
        <v>23</v>
      </c>
      <c r="E12" s="11" t="s">
        <v>37</v>
      </c>
      <c r="F12" s="11">
        <v>2</v>
      </c>
      <c r="G12" s="11" t="s">
        <v>12</v>
      </c>
      <c r="H12" s="12" t="s">
        <v>38</v>
      </c>
      <c r="I12" s="12" t="s">
        <v>39</v>
      </c>
      <c r="J12" s="11" t="s">
        <v>40</v>
      </c>
    </row>
    <row r="13" spans="2:10" ht="21" x14ac:dyDescent="0.25">
      <c r="I13" s="13"/>
    </row>
  </sheetData>
  <mergeCells count="1">
    <mergeCell ref="B2:J4"/>
  </mergeCells>
  <phoneticPr fontId="11" type="noConversion"/>
  <dataValidations count="1">
    <dataValidation allowBlank="1" showInputMessage="1" showErrorMessage="1" sqref="D2:D1048576 G2:J1048576" xr:uid="{00000000-0002-0000-0200-000000000000}"/>
  </dataValidations>
  <pageMargins left="0.75" right="0.75" top="1" bottom="1" header="0.5" footer="0.5"/>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58227-B50B-408F-AB8E-4FEE104FF88D}">
  <dimension ref="B1:J12"/>
  <sheetViews>
    <sheetView topLeftCell="A7" zoomScale="50" zoomScaleNormal="50" workbookViewId="0">
      <selection activeCell="H7" sqref="H7"/>
    </sheetView>
  </sheetViews>
  <sheetFormatPr defaultColWidth="8.81640625" defaultRowHeight="22.25" customHeight="1" x14ac:dyDescent="0.25"/>
  <cols>
    <col min="1" max="2" width="8.81640625" style="1"/>
    <col min="3" max="3" width="23.453125" style="1" customWidth="1"/>
    <col min="4" max="4" width="28" style="1" customWidth="1"/>
    <col min="5" max="5" width="28.6328125" style="1" customWidth="1"/>
    <col min="6" max="6" width="17.1796875" style="1" customWidth="1"/>
    <col min="7" max="7" width="26.81640625" style="1" customWidth="1"/>
    <col min="8" max="8" width="140.54296875" style="1" customWidth="1"/>
    <col min="9" max="9" width="228.90625" style="1" customWidth="1"/>
    <col min="10" max="10" width="34.36328125" style="1" customWidth="1"/>
    <col min="11" max="11" width="8.81640625" style="1"/>
    <col min="12" max="12" width="11.6328125" style="1" customWidth="1"/>
    <col min="13" max="16384" width="8.81640625" style="1"/>
  </cols>
  <sheetData>
    <row r="1" spans="2:10" ht="43.5" customHeight="1" x14ac:dyDescent="0.25"/>
    <row r="2" spans="2:10" ht="15" x14ac:dyDescent="0.25">
      <c r="B2" s="36" t="s">
        <v>184</v>
      </c>
      <c r="C2" s="36"/>
      <c r="D2" s="37"/>
      <c r="E2" s="37"/>
      <c r="F2" s="37"/>
      <c r="G2" s="37"/>
      <c r="H2" s="37"/>
      <c r="I2" s="37"/>
      <c r="J2" s="37"/>
    </row>
    <row r="3" spans="2:10" ht="15" x14ac:dyDescent="0.25">
      <c r="B3" s="37"/>
      <c r="C3" s="37"/>
      <c r="D3" s="37"/>
      <c r="E3" s="37"/>
      <c r="F3" s="37"/>
      <c r="G3" s="37"/>
      <c r="H3" s="37"/>
      <c r="I3" s="37"/>
      <c r="J3" s="37"/>
    </row>
    <row r="4" spans="2:10" ht="15" x14ac:dyDescent="0.25">
      <c r="B4" s="37"/>
      <c r="C4" s="37"/>
      <c r="D4" s="37"/>
      <c r="E4" s="37"/>
      <c r="F4" s="37"/>
      <c r="G4" s="37"/>
      <c r="H4" s="37"/>
      <c r="I4" s="37"/>
      <c r="J4" s="37"/>
    </row>
    <row r="5" spans="2:10" ht="15" x14ac:dyDescent="0.25"/>
    <row r="6" spans="2:10" ht="26" customHeight="1" x14ac:dyDescent="0.25">
      <c r="B6" s="2" t="s">
        <v>1</v>
      </c>
      <c r="C6" s="2" t="s">
        <v>2</v>
      </c>
      <c r="D6" s="2" t="s">
        <v>3</v>
      </c>
      <c r="E6" s="2" t="s">
        <v>4</v>
      </c>
      <c r="F6" s="2" t="s">
        <v>5</v>
      </c>
      <c r="G6" s="2" t="s">
        <v>6</v>
      </c>
      <c r="H6" s="2" t="s">
        <v>7</v>
      </c>
      <c r="I6" s="2" t="s">
        <v>8</v>
      </c>
      <c r="J6" s="2" t="s">
        <v>9</v>
      </c>
    </row>
    <row r="7" spans="2:10" s="26" customFormat="1" ht="231" x14ac:dyDescent="0.25">
      <c r="B7" s="23">
        <v>1</v>
      </c>
      <c r="C7" s="4" t="s">
        <v>181</v>
      </c>
      <c r="D7" s="24" t="s">
        <v>41</v>
      </c>
      <c r="E7" s="24" t="s">
        <v>47</v>
      </c>
      <c r="F7" s="24">
        <v>1</v>
      </c>
      <c r="G7" s="24" t="s">
        <v>12</v>
      </c>
      <c r="H7" s="25" t="s">
        <v>182</v>
      </c>
      <c r="I7" s="25" t="s">
        <v>183</v>
      </c>
      <c r="J7" s="24" t="s">
        <v>42</v>
      </c>
    </row>
    <row r="8" spans="2:10" s="26" customFormat="1" ht="105" x14ac:dyDescent="0.25">
      <c r="B8" s="23">
        <v>2</v>
      </c>
      <c r="C8" s="4" t="s">
        <v>181</v>
      </c>
      <c r="D8" s="24" t="s">
        <v>41</v>
      </c>
      <c r="E8" s="24" t="s">
        <v>133</v>
      </c>
      <c r="F8" s="24">
        <v>1</v>
      </c>
      <c r="G8" s="24" t="s">
        <v>12</v>
      </c>
      <c r="H8" s="25" t="s">
        <v>178</v>
      </c>
      <c r="I8" s="25" t="s">
        <v>179</v>
      </c>
      <c r="J8" s="24" t="s">
        <v>42</v>
      </c>
    </row>
    <row r="9" spans="2:10" s="27" customFormat="1" ht="126" x14ac:dyDescent="0.25">
      <c r="B9" s="23">
        <v>3</v>
      </c>
      <c r="C9" s="4" t="s">
        <v>181</v>
      </c>
      <c r="D9" s="24" t="s">
        <v>41</v>
      </c>
      <c r="E9" s="24" t="s">
        <v>11</v>
      </c>
      <c r="F9" s="24">
        <v>2</v>
      </c>
      <c r="G9" s="24" t="s">
        <v>12</v>
      </c>
      <c r="H9" s="25" t="s">
        <v>180</v>
      </c>
      <c r="I9" s="25" t="s">
        <v>48</v>
      </c>
      <c r="J9" s="24" t="s">
        <v>42</v>
      </c>
    </row>
    <row r="10" spans="2:10" ht="15" x14ac:dyDescent="0.25"/>
    <row r="11" spans="2:10" ht="15" x14ac:dyDescent="0.25"/>
    <row r="12" spans="2:10" ht="15" x14ac:dyDescent="0.25"/>
  </sheetData>
  <mergeCells count="1">
    <mergeCell ref="B2:J4"/>
  </mergeCells>
  <phoneticPr fontId="9" type="noConversion"/>
  <dataValidations count="1">
    <dataValidation allowBlank="1" showInputMessage="1" showErrorMessage="1" sqref="D2:D1048576 G2:J1048576" xr:uid="{7E790B8A-5A5E-48FF-A4FF-85D256A6701B}"/>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10"/>
  <sheetViews>
    <sheetView showGridLines="0" topLeftCell="D1" zoomScale="50" zoomScaleNormal="50" workbookViewId="0">
      <selection activeCell="I5" sqref="I5"/>
    </sheetView>
  </sheetViews>
  <sheetFormatPr defaultColWidth="8.7265625" defaultRowHeight="14" x14ac:dyDescent="0.25"/>
  <cols>
    <col min="3" max="3" width="16.90625" customWidth="1"/>
    <col min="4" max="4" width="24.1796875" customWidth="1"/>
    <col min="5" max="5" width="25.81640625" customWidth="1"/>
    <col min="6" max="6" width="24.08984375" customWidth="1"/>
    <col min="7" max="7" width="24" customWidth="1"/>
    <col min="8" max="8" width="60.81640625" customWidth="1"/>
    <col min="9" max="9" width="125.08984375" customWidth="1"/>
    <col min="10" max="11" width="20.36328125" customWidth="1"/>
  </cols>
  <sheetData>
    <row r="1" spans="2:10" ht="48" customHeight="1" x14ac:dyDescent="0.25">
      <c r="B1" s="38" t="s">
        <v>134</v>
      </c>
      <c r="C1" s="38"/>
      <c r="D1" s="38"/>
      <c r="E1" s="38"/>
      <c r="F1" s="38"/>
      <c r="G1" s="38"/>
      <c r="H1" s="38"/>
      <c r="I1" s="38"/>
      <c r="J1" s="38"/>
    </row>
    <row r="2" spans="2:10" ht="22" customHeight="1" x14ac:dyDescent="0.25">
      <c r="B2" s="38"/>
      <c r="C2" s="38"/>
      <c r="D2" s="38"/>
      <c r="E2" s="38"/>
      <c r="F2" s="38"/>
      <c r="G2" s="38"/>
      <c r="H2" s="38"/>
      <c r="I2" s="38"/>
      <c r="J2" s="38"/>
    </row>
    <row r="3" spans="2:10" ht="22" customHeight="1" x14ac:dyDescent="0.25">
      <c r="B3" s="38"/>
      <c r="C3" s="38"/>
      <c r="D3" s="38"/>
      <c r="E3" s="38"/>
      <c r="F3" s="38"/>
      <c r="G3" s="38"/>
      <c r="H3" s="38"/>
      <c r="I3" s="38"/>
      <c r="J3" s="38"/>
    </row>
    <row r="4" spans="2:10" s="1" customFormat="1" ht="26" customHeight="1" x14ac:dyDescent="0.25">
      <c r="B4" s="2" t="s">
        <v>1</v>
      </c>
      <c r="C4" s="2" t="s">
        <v>2</v>
      </c>
      <c r="D4" s="2" t="s">
        <v>3</v>
      </c>
      <c r="E4" s="2" t="s">
        <v>4</v>
      </c>
      <c r="F4" s="2" t="s">
        <v>5</v>
      </c>
      <c r="G4" s="2" t="s">
        <v>6</v>
      </c>
      <c r="H4" s="2" t="s">
        <v>7</v>
      </c>
      <c r="I4" s="2" t="s">
        <v>8</v>
      </c>
      <c r="J4" s="2" t="s">
        <v>9</v>
      </c>
    </row>
    <row r="5" spans="2:10" ht="257.5" customHeight="1" x14ac:dyDescent="0.25">
      <c r="B5" s="16">
        <v>1</v>
      </c>
      <c r="C5" s="4" t="s">
        <v>181</v>
      </c>
      <c r="D5" s="17" t="s">
        <v>49</v>
      </c>
      <c r="E5" s="17" t="s">
        <v>50</v>
      </c>
      <c r="F5" s="17">
        <v>1</v>
      </c>
      <c r="G5" s="17" t="s">
        <v>12</v>
      </c>
      <c r="H5" s="18" t="s">
        <v>136</v>
      </c>
      <c r="I5" s="18" t="s">
        <v>137</v>
      </c>
      <c r="J5" s="17" t="s">
        <v>138</v>
      </c>
    </row>
    <row r="6" spans="2:10" ht="409" customHeight="1" x14ac:dyDescent="0.25">
      <c r="B6" s="16">
        <v>2</v>
      </c>
      <c r="C6" s="4" t="s">
        <v>181</v>
      </c>
      <c r="D6" s="17" t="s">
        <v>49</v>
      </c>
      <c r="E6" s="17" t="s">
        <v>51</v>
      </c>
      <c r="F6" s="17">
        <v>1</v>
      </c>
      <c r="G6" s="17" t="s">
        <v>12</v>
      </c>
      <c r="H6" s="18" t="s">
        <v>139</v>
      </c>
      <c r="I6" s="18" t="s">
        <v>230</v>
      </c>
      <c r="J6" s="17" t="s">
        <v>192</v>
      </c>
    </row>
    <row r="7" spans="2:10" ht="220" customHeight="1" x14ac:dyDescent="0.25">
      <c r="B7" s="16">
        <v>3</v>
      </c>
      <c r="C7" s="4" t="s">
        <v>181</v>
      </c>
      <c r="D7" s="17" t="s">
        <v>49</v>
      </c>
      <c r="E7" s="17" t="s">
        <v>18</v>
      </c>
      <c r="F7" s="17" t="s">
        <v>140</v>
      </c>
      <c r="G7" s="17" t="s">
        <v>12</v>
      </c>
      <c r="H7" s="18" t="s">
        <v>141</v>
      </c>
      <c r="I7" s="18" t="s">
        <v>142</v>
      </c>
      <c r="J7" s="17" t="s">
        <v>143</v>
      </c>
    </row>
    <row r="8" spans="2:10" ht="307" customHeight="1" x14ac:dyDescent="0.25">
      <c r="B8" s="16">
        <v>4</v>
      </c>
      <c r="C8" s="4" t="s">
        <v>181</v>
      </c>
      <c r="D8" s="17" t="s">
        <v>49</v>
      </c>
      <c r="E8" s="17" t="s">
        <v>53</v>
      </c>
      <c r="F8" s="17">
        <v>1</v>
      </c>
      <c r="G8" s="17" t="s">
        <v>12</v>
      </c>
      <c r="H8" s="18" t="s">
        <v>144</v>
      </c>
      <c r="I8" s="18" t="s">
        <v>145</v>
      </c>
      <c r="J8" s="17" t="s">
        <v>146</v>
      </c>
    </row>
    <row r="9" spans="2:10" ht="164" customHeight="1" x14ac:dyDescent="0.25"/>
    <row r="10" spans="2:10" ht="141" customHeight="1" x14ac:dyDescent="0.25"/>
  </sheetData>
  <mergeCells count="1">
    <mergeCell ref="B1:J3"/>
  </mergeCells>
  <phoneticPr fontId="11" type="noConversion"/>
  <dataValidations count="1">
    <dataValidation allowBlank="1" showInputMessage="1" showErrorMessage="1" sqref="H9:J9 H10 E2:E1048576 H7:H8 H2:J6 H11:J1048576" xr:uid="{00000000-0002-0000-0400-000000000000}"/>
  </dataValidations>
  <pageMargins left="0.75" right="0.75" top="1" bottom="1" header="0.5" footer="0.5"/>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0817-BFC6-446B-8E14-B27D2AB6048F}">
  <dimension ref="B1:J27"/>
  <sheetViews>
    <sheetView topLeftCell="A10" zoomScale="50" zoomScaleNormal="50" workbookViewId="0">
      <selection activeCell="H8" sqref="H8"/>
    </sheetView>
  </sheetViews>
  <sheetFormatPr defaultColWidth="8.7265625" defaultRowHeight="22" customHeight="1" x14ac:dyDescent="0.25"/>
  <cols>
    <col min="1" max="2" width="8.7265625" style="1"/>
    <col min="3" max="3" width="23.453125" style="1" customWidth="1"/>
    <col min="4" max="4" width="29.90625" style="1" customWidth="1"/>
    <col min="5" max="5" width="41.81640625" style="1" customWidth="1"/>
    <col min="6" max="6" width="18.08984375" style="1" customWidth="1"/>
    <col min="7" max="7" width="26.81640625" style="1" customWidth="1"/>
    <col min="8" max="8" width="101.453125" style="1" customWidth="1"/>
    <col min="9" max="9" width="112.26953125" style="1" customWidth="1"/>
    <col min="10" max="10" width="38.54296875" style="1" customWidth="1"/>
    <col min="11" max="11" width="11.6328125" style="1" customWidth="1"/>
    <col min="12" max="16384" width="8.7265625" style="1"/>
  </cols>
  <sheetData>
    <row r="1" spans="2:10" ht="79" customHeight="1" x14ac:dyDescent="0.25"/>
    <row r="2" spans="2:10" ht="15" x14ac:dyDescent="0.25">
      <c r="B2" s="39" t="s">
        <v>54</v>
      </c>
      <c r="C2" s="39"/>
      <c r="D2" s="40"/>
      <c r="E2" s="40"/>
      <c r="F2" s="40"/>
      <c r="G2" s="40"/>
      <c r="H2" s="40"/>
      <c r="I2" s="40"/>
      <c r="J2" s="40"/>
    </row>
    <row r="3" spans="2:10" ht="15" x14ac:dyDescent="0.25">
      <c r="B3" s="40"/>
      <c r="C3" s="40"/>
      <c r="D3" s="40"/>
      <c r="E3" s="40"/>
      <c r="F3" s="40"/>
      <c r="G3" s="40"/>
      <c r="H3" s="40"/>
      <c r="I3" s="40"/>
      <c r="J3" s="40"/>
    </row>
    <row r="4" spans="2:10" ht="15" x14ac:dyDescent="0.25">
      <c r="B4" s="40"/>
      <c r="C4" s="40"/>
      <c r="D4" s="40"/>
      <c r="E4" s="40"/>
      <c r="F4" s="40"/>
      <c r="G4" s="40"/>
      <c r="H4" s="40"/>
      <c r="I4" s="40"/>
      <c r="J4" s="40"/>
    </row>
    <row r="5" spans="2:10" ht="15" x14ac:dyDescent="0.25"/>
    <row r="6" spans="2:10" ht="26" customHeight="1" x14ac:dyDescent="0.25">
      <c r="B6" s="2" t="s">
        <v>1</v>
      </c>
      <c r="C6" s="2" t="s">
        <v>2</v>
      </c>
      <c r="D6" s="2" t="s">
        <v>3</v>
      </c>
      <c r="E6" s="2" t="s">
        <v>4</v>
      </c>
      <c r="F6" s="2" t="s">
        <v>5</v>
      </c>
      <c r="G6" s="2" t="s">
        <v>6</v>
      </c>
      <c r="H6" s="2" t="s">
        <v>7</v>
      </c>
      <c r="I6" s="2" t="s">
        <v>8</v>
      </c>
      <c r="J6" s="2" t="s">
        <v>9</v>
      </c>
    </row>
    <row r="7" spans="2:10" s="26" customFormat="1" ht="147" x14ac:dyDescent="0.25">
      <c r="B7" s="28">
        <f t="shared" ref="B7:B27" si="0">ROW()-6</f>
        <v>1</v>
      </c>
      <c r="C7" s="4" t="s">
        <v>181</v>
      </c>
      <c r="D7" s="29" t="s">
        <v>55</v>
      </c>
      <c r="E7" s="29" t="s">
        <v>56</v>
      </c>
      <c r="F7" s="29">
        <v>6</v>
      </c>
      <c r="G7" s="29" t="s">
        <v>12</v>
      </c>
      <c r="H7" s="30" t="s">
        <v>57</v>
      </c>
      <c r="I7" s="30" t="s">
        <v>58</v>
      </c>
      <c r="J7" s="29" t="s">
        <v>59</v>
      </c>
    </row>
    <row r="8" spans="2:10" s="26" customFormat="1" ht="105" x14ac:dyDescent="0.25">
      <c r="B8" s="28">
        <f t="shared" si="0"/>
        <v>2</v>
      </c>
      <c r="C8" s="4" t="s">
        <v>181</v>
      </c>
      <c r="D8" s="29" t="s">
        <v>55</v>
      </c>
      <c r="E8" s="29" t="s">
        <v>61</v>
      </c>
      <c r="F8" s="29">
        <v>2</v>
      </c>
      <c r="G8" s="29" t="s">
        <v>12</v>
      </c>
      <c r="H8" s="30" t="s">
        <v>185</v>
      </c>
      <c r="I8" s="30" t="s">
        <v>62</v>
      </c>
      <c r="J8" s="29" t="s">
        <v>63</v>
      </c>
    </row>
    <row r="9" spans="2:10" s="26" customFormat="1" ht="105.5" x14ac:dyDescent="0.25">
      <c r="B9" s="28">
        <f t="shared" si="0"/>
        <v>3</v>
      </c>
      <c r="C9" s="4" t="s">
        <v>181</v>
      </c>
      <c r="D9" s="29" t="s">
        <v>55</v>
      </c>
      <c r="E9" s="29" t="s">
        <v>64</v>
      </c>
      <c r="F9" s="29">
        <v>2</v>
      </c>
      <c r="G9" s="29" t="s">
        <v>12</v>
      </c>
      <c r="H9" s="30" t="s">
        <v>186</v>
      </c>
      <c r="I9" s="30" t="s">
        <v>65</v>
      </c>
      <c r="J9" s="29" t="s">
        <v>60</v>
      </c>
    </row>
    <row r="10" spans="2:10" s="26" customFormat="1" ht="105.5" x14ac:dyDescent="0.25">
      <c r="B10" s="28">
        <f t="shared" si="0"/>
        <v>4</v>
      </c>
      <c r="C10" s="4" t="s">
        <v>181</v>
      </c>
      <c r="D10" s="29" t="s">
        <v>55</v>
      </c>
      <c r="E10" s="29" t="s">
        <v>66</v>
      </c>
      <c r="F10" s="29">
        <v>2</v>
      </c>
      <c r="G10" s="29" t="s">
        <v>12</v>
      </c>
      <c r="H10" s="30" t="s">
        <v>187</v>
      </c>
      <c r="I10" s="30" t="s">
        <v>67</v>
      </c>
      <c r="J10" s="29" t="s">
        <v>68</v>
      </c>
    </row>
    <row r="11" spans="2:10" s="26" customFormat="1" ht="147" x14ac:dyDescent="0.25">
      <c r="B11" s="28">
        <f t="shared" si="0"/>
        <v>5</v>
      </c>
      <c r="C11" s="4" t="s">
        <v>181</v>
      </c>
      <c r="D11" s="29" t="s">
        <v>55</v>
      </c>
      <c r="E11" s="29" t="s">
        <v>72</v>
      </c>
      <c r="F11" s="29">
        <v>2</v>
      </c>
      <c r="G11" s="29" t="s">
        <v>12</v>
      </c>
      <c r="H11" s="31" t="s">
        <v>73</v>
      </c>
      <c r="I11" s="31" t="s">
        <v>46</v>
      </c>
      <c r="J11" s="29" t="s">
        <v>63</v>
      </c>
    </row>
    <row r="12" spans="2:10" s="26" customFormat="1" ht="147" x14ac:dyDescent="0.25">
      <c r="B12" s="28">
        <f t="shared" si="0"/>
        <v>6</v>
      </c>
      <c r="C12" s="4" t="s">
        <v>181</v>
      </c>
      <c r="D12" s="29" t="s">
        <v>55</v>
      </c>
      <c r="E12" s="29" t="s">
        <v>147</v>
      </c>
      <c r="F12" s="29">
        <v>2</v>
      </c>
      <c r="G12" s="29" t="s">
        <v>12</v>
      </c>
      <c r="H12" s="30" t="s">
        <v>148</v>
      </c>
      <c r="I12" s="30" t="s">
        <v>149</v>
      </c>
      <c r="J12" s="29" t="s">
        <v>63</v>
      </c>
    </row>
    <row r="13" spans="2:10" s="26" customFormat="1" ht="105" x14ac:dyDescent="0.25">
      <c r="B13" s="28">
        <f t="shared" si="0"/>
        <v>7</v>
      </c>
      <c r="C13" s="4" t="s">
        <v>181</v>
      </c>
      <c r="D13" s="29" t="s">
        <v>55</v>
      </c>
      <c r="E13" s="29" t="s">
        <v>69</v>
      </c>
      <c r="F13" s="29">
        <v>2</v>
      </c>
      <c r="G13" s="29" t="s">
        <v>12</v>
      </c>
      <c r="H13" s="30" t="s">
        <v>188</v>
      </c>
      <c r="I13" s="30" t="s">
        <v>62</v>
      </c>
      <c r="J13" s="29" t="s">
        <v>60</v>
      </c>
    </row>
    <row r="14" spans="2:10" s="26" customFormat="1" ht="126" x14ac:dyDescent="0.25">
      <c r="B14" s="28">
        <f t="shared" si="0"/>
        <v>8</v>
      </c>
      <c r="C14" s="4" t="s">
        <v>181</v>
      </c>
      <c r="D14" s="29" t="s">
        <v>55</v>
      </c>
      <c r="E14" s="29" t="s">
        <v>70</v>
      </c>
      <c r="F14" s="29">
        <v>1</v>
      </c>
      <c r="G14" s="29" t="s">
        <v>12</v>
      </c>
      <c r="H14" s="30" t="s">
        <v>189</v>
      </c>
      <c r="I14" s="30" t="s">
        <v>43</v>
      </c>
      <c r="J14" s="29" t="s">
        <v>60</v>
      </c>
    </row>
    <row r="15" spans="2:10" s="26" customFormat="1" ht="126" x14ac:dyDescent="0.25">
      <c r="B15" s="28">
        <f t="shared" si="0"/>
        <v>9</v>
      </c>
      <c r="C15" s="4" t="s">
        <v>181</v>
      </c>
      <c r="D15" s="29" t="s">
        <v>55</v>
      </c>
      <c r="E15" s="29" t="s">
        <v>44</v>
      </c>
      <c r="F15" s="29">
        <v>1</v>
      </c>
      <c r="G15" s="29" t="s">
        <v>12</v>
      </c>
      <c r="H15" s="30" t="s">
        <v>71</v>
      </c>
      <c r="I15" s="30" t="s">
        <v>45</v>
      </c>
      <c r="J15" s="29" t="s">
        <v>60</v>
      </c>
    </row>
    <row r="16" spans="2:10" s="26" customFormat="1" ht="147" x14ac:dyDescent="0.25">
      <c r="B16" s="28">
        <f t="shared" si="0"/>
        <v>10</v>
      </c>
      <c r="C16" s="4" t="s">
        <v>181</v>
      </c>
      <c r="D16" s="29" t="s">
        <v>55</v>
      </c>
      <c r="E16" s="29" t="s">
        <v>74</v>
      </c>
      <c r="F16" s="29">
        <v>1</v>
      </c>
      <c r="G16" s="29" t="s">
        <v>12</v>
      </c>
      <c r="H16" s="30" t="s">
        <v>190</v>
      </c>
      <c r="I16" s="30" t="s">
        <v>75</v>
      </c>
      <c r="J16" s="29" t="s">
        <v>60</v>
      </c>
    </row>
    <row r="17" spans="2:10" s="26" customFormat="1" ht="147" x14ac:dyDescent="0.25">
      <c r="B17" s="28">
        <f t="shared" si="0"/>
        <v>11</v>
      </c>
      <c r="C17" s="4" t="s">
        <v>181</v>
      </c>
      <c r="D17" s="29" t="s">
        <v>55</v>
      </c>
      <c r="E17" s="29" t="s">
        <v>76</v>
      </c>
      <c r="F17" s="29">
        <v>2</v>
      </c>
      <c r="G17" s="29" t="s">
        <v>12</v>
      </c>
      <c r="H17" s="30" t="s">
        <v>77</v>
      </c>
      <c r="I17" s="30" t="s">
        <v>78</v>
      </c>
      <c r="J17" s="29" t="s">
        <v>63</v>
      </c>
    </row>
    <row r="18" spans="2:10" s="26" customFormat="1" ht="168" x14ac:dyDescent="0.25">
      <c r="B18" s="28">
        <f t="shared" si="0"/>
        <v>12</v>
      </c>
      <c r="C18" s="4" t="s">
        <v>181</v>
      </c>
      <c r="D18" s="29" t="s">
        <v>55</v>
      </c>
      <c r="E18" s="29" t="s">
        <v>79</v>
      </c>
      <c r="F18" s="29">
        <v>2</v>
      </c>
      <c r="G18" s="29" t="s">
        <v>12</v>
      </c>
      <c r="H18" s="30" t="s">
        <v>80</v>
      </c>
      <c r="I18" s="30" t="s">
        <v>81</v>
      </c>
      <c r="J18" s="29" t="s">
        <v>60</v>
      </c>
    </row>
    <row r="19" spans="2:10" s="26" customFormat="1" ht="147" x14ac:dyDescent="0.25">
      <c r="B19" s="28">
        <f t="shared" si="0"/>
        <v>13</v>
      </c>
      <c r="C19" s="4" t="s">
        <v>181</v>
      </c>
      <c r="D19" s="29" t="s">
        <v>55</v>
      </c>
      <c r="E19" s="29" t="s">
        <v>82</v>
      </c>
      <c r="F19" s="29">
        <v>1</v>
      </c>
      <c r="G19" s="29" t="s">
        <v>12</v>
      </c>
      <c r="H19" s="30" t="s">
        <v>83</v>
      </c>
      <c r="I19" s="30" t="s">
        <v>84</v>
      </c>
      <c r="J19" s="29" t="s">
        <v>60</v>
      </c>
    </row>
    <row r="20" spans="2:10" s="26" customFormat="1" ht="147" x14ac:dyDescent="0.25">
      <c r="B20" s="28">
        <f t="shared" si="0"/>
        <v>14</v>
      </c>
      <c r="C20" s="4" t="s">
        <v>181</v>
      </c>
      <c r="D20" s="29" t="s">
        <v>55</v>
      </c>
      <c r="E20" s="29" t="s">
        <v>85</v>
      </c>
      <c r="F20" s="29">
        <v>2</v>
      </c>
      <c r="G20" s="29" t="s">
        <v>12</v>
      </c>
      <c r="H20" s="30" t="s">
        <v>83</v>
      </c>
      <c r="I20" s="30" t="s">
        <v>86</v>
      </c>
      <c r="J20" s="29" t="s">
        <v>60</v>
      </c>
    </row>
    <row r="21" spans="2:10" s="26" customFormat="1" ht="147" x14ac:dyDescent="0.25">
      <c r="B21" s="28">
        <f t="shared" si="0"/>
        <v>15</v>
      </c>
      <c r="C21" s="4" t="s">
        <v>181</v>
      </c>
      <c r="D21" s="29" t="s">
        <v>55</v>
      </c>
      <c r="E21" s="29" t="s">
        <v>87</v>
      </c>
      <c r="F21" s="29">
        <v>2</v>
      </c>
      <c r="G21" s="29" t="s">
        <v>12</v>
      </c>
      <c r="H21" s="30" t="s">
        <v>83</v>
      </c>
      <c r="I21" s="30" t="s">
        <v>88</v>
      </c>
      <c r="J21" s="29" t="s">
        <v>63</v>
      </c>
    </row>
    <row r="22" spans="2:10" s="26" customFormat="1" ht="147" x14ac:dyDescent="0.25">
      <c r="B22" s="28">
        <f t="shared" si="0"/>
        <v>16</v>
      </c>
      <c r="C22" s="4" t="s">
        <v>181</v>
      </c>
      <c r="D22" s="29" t="s">
        <v>55</v>
      </c>
      <c r="E22" s="29" t="s">
        <v>89</v>
      </c>
      <c r="F22" s="29">
        <v>1</v>
      </c>
      <c r="G22" s="29" t="s">
        <v>12</v>
      </c>
      <c r="H22" s="30" t="s">
        <v>83</v>
      </c>
      <c r="I22" s="30" t="s">
        <v>90</v>
      </c>
      <c r="J22" s="29" t="s">
        <v>60</v>
      </c>
    </row>
    <row r="23" spans="2:10" s="26" customFormat="1" ht="147" x14ac:dyDescent="0.25">
      <c r="B23" s="28">
        <f t="shared" si="0"/>
        <v>17</v>
      </c>
      <c r="C23" s="4" t="s">
        <v>181</v>
      </c>
      <c r="D23" s="29" t="s">
        <v>55</v>
      </c>
      <c r="E23" s="29" t="s">
        <v>91</v>
      </c>
      <c r="F23" s="29">
        <v>2</v>
      </c>
      <c r="G23" s="29" t="s">
        <v>12</v>
      </c>
      <c r="H23" s="30" t="s">
        <v>83</v>
      </c>
      <c r="I23" s="30" t="s">
        <v>88</v>
      </c>
      <c r="J23" s="29" t="s">
        <v>60</v>
      </c>
    </row>
    <row r="24" spans="2:10" s="26" customFormat="1" ht="147" x14ac:dyDescent="0.25">
      <c r="B24" s="28">
        <f t="shared" si="0"/>
        <v>18</v>
      </c>
      <c r="C24" s="4" t="s">
        <v>181</v>
      </c>
      <c r="D24" s="29" t="s">
        <v>55</v>
      </c>
      <c r="E24" s="29" t="s">
        <v>92</v>
      </c>
      <c r="F24" s="29">
        <v>2</v>
      </c>
      <c r="G24" s="29" t="s">
        <v>12</v>
      </c>
      <c r="H24" s="30" t="s">
        <v>93</v>
      </c>
      <c r="I24" s="30" t="s">
        <v>94</v>
      </c>
      <c r="J24" s="29" t="s">
        <v>60</v>
      </c>
    </row>
    <row r="25" spans="2:10" s="26" customFormat="1" ht="189" x14ac:dyDescent="0.25">
      <c r="B25" s="28">
        <f t="shared" si="0"/>
        <v>19</v>
      </c>
      <c r="C25" s="4" t="s">
        <v>181</v>
      </c>
      <c r="D25" s="29" t="s">
        <v>55</v>
      </c>
      <c r="E25" s="29" t="s">
        <v>95</v>
      </c>
      <c r="F25" s="29">
        <v>2</v>
      </c>
      <c r="G25" s="29" t="s">
        <v>12</v>
      </c>
      <c r="H25" s="30" t="s">
        <v>96</v>
      </c>
      <c r="I25" s="30" t="s">
        <v>97</v>
      </c>
      <c r="J25" s="29" t="s">
        <v>63</v>
      </c>
    </row>
    <row r="26" spans="2:10" s="26" customFormat="1" ht="147" x14ac:dyDescent="0.25">
      <c r="B26" s="28">
        <f t="shared" si="0"/>
        <v>20</v>
      </c>
      <c r="C26" s="4" t="s">
        <v>181</v>
      </c>
      <c r="D26" s="29" t="s">
        <v>55</v>
      </c>
      <c r="E26" s="29" t="s">
        <v>98</v>
      </c>
      <c r="F26" s="29">
        <v>2</v>
      </c>
      <c r="G26" s="29" t="s">
        <v>12</v>
      </c>
      <c r="H26" s="30" t="s">
        <v>99</v>
      </c>
      <c r="I26" s="30" t="s">
        <v>191</v>
      </c>
      <c r="J26" s="29" t="s">
        <v>60</v>
      </c>
    </row>
    <row r="27" spans="2:10" s="26" customFormat="1" ht="147" x14ac:dyDescent="0.25">
      <c r="B27" s="28">
        <f t="shared" si="0"/>
        <v>21</v>
      </c>
      <c r="C27" s="4" t="s">
        <v>181</v>
      </c>
      <c r="D27" s="29" t="s">
        <v>55</v>
      </c>
      <c r="E27" s="29" t="s">
        <v>100</v>
      </c>
      <c r="F27" s="29">
        <v>2</v>
      </c>
      <c r="G27" s="29" t="s">
        <v>12</v>
      </c>
      <c r="H27" s="32" t="s">
        <v>101</v>
      </c>
      <c r="I27" s="32" t="s">
        <v>102</v>
      </c>
      <c r="J27" s="29" t="s">
        <v>60</v>
      </c>
    </row>
  </sheetData>
  <mergeCells count="1">
    <mergeCell ref="B2:J4"/>
  </mergeCells>
  <phoneticPr fontId="9" type="noConversion"/>
  <dataValidations count="1">
    <dataValidation allowBlank="1" showInputMessage="1" showErrorMessage="1" sqref="G11:G12 J11:J12 D2:D1048576 H12:I12 G2:J10 G13:J1048576" xr:uid="{BD51F414-A56B-4D50-959A-05307498026F}"/>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7"/>
  <sheetViews>
    <sheetView showGridLines="0" zoomScale="50" zoomScaleNormal="50" workbookViewId="0">
      <selection activeCell="E7" sqref="E7"/>
    </sheetView>
  </sheetViews>
  <sheetFormatPr defaultColWidth="8.7265625" defaultRowHeight="22" customHeight="1" x14ac:dyDescent="0.25"/>
  <cols>
    <col min="1" max="2" width="8.7265625" style="1"/>
    <col min="3" max="3" width="23.453125" style="1" customWidth="1"/>
    <col min="4" max="4" width="20" style="1" customWidth="1"/>
    <col min="5" max="5" width="22.7265625" style="1" customWidth="1"/>
    <col min="6" max="6" width="18.08984375" style="1" customWidth="1"/>
    <col min="7" max="7" width="26.81640625" style="1" customWidth="1"/>
    <col min="8" max="8" width="180.81640625" style="1" customWidth="1"/>
    <col min="9" max="9" width="130.08984375" style="1" customWidth="1"/>
    <col min="10" max="10" width="34.36328125" style="1" customWidth="1"/>
    <col min="11" max="11" width="8.7265625" style="1"/>
    <col min="12" max="12" width="11.6328125" style="1" customWidth="1"/>
    <col min="13" max="16384" width="8.7265625" style="1"/>
  </cols>
  <sheetData>
    <row r="1" spans="2:10" ht="48" customHeight="1" x14ac:dyDescent="0.25"/>
    <row r="2" spans="2:10" ht="22" customHeight="1" x14ac:dyDescent="0.25">
      <c r="B2" s="36" t="s">
        <v>103</v>
      </c>
      <c r="C2" s="36"/>
      <c r="D2" s="37"/>
      <c r="E2" s="37"/>
      <c r="F2" s="37"/>
      <c r="G2" s="37"/>
      <c r="H2" s="37"/>
      <c r="I2" s="37"/>
      <c r="J2" s="37"/>
    </row>
    <row r="3" spans="2:10" ht="22" customHeight="1" x14ac:dyDescent="0.25">
      <c r="B3" s="37"/>
      <c r="C3" s="37"/>
      <c r="D3" s="37"/>
      <c r="E3" s="37"/>
      <c r="F3" s="37"/>
      <c r="G3" s="37"/>
      <c r="H3" s="37"/>
      <c r="I3" s="37"/>
      <c r="J3" s="37"/>
    </row>
    <row r="4" spans="2:10" ht="21" customHeight="1" x14ac:dyDescent="0.25">
      <c r="B4" s="37"/>
      <c r="C4" s="37"/>
      <c r="D4" s="37"/>
      <c r="E4" s="37"/>
      <c r="F4" s="37"/>
      <c r="G4" s="37"/>
      <c r="H4" s="37"/>
      <c r="I4" s="37"/>
      <c r="J4" s="37"/>
    </row>
    <row r="5" spans="2:10" ht="5" customHeight="1" x14ac:dyDescent="0.25"/>
    <row r="6" spans="2:10" ht="26" customHeight="1" x14ac:dyDescent="0.25">
      <c r="B6" s="2" t="s">
        <v>1</v>
      </c>
      <c r="C6" s="2" t="s">
        <v>2</v>
      </c>
      <c r="D6" s="2" t="s">
        <v>3</v>
      </c>
      <c r="E6" s="2" t="s">
        <v>4</v>
      </c>
      <c r="F6" s="2" t="s">
        <v>5</v>
      </c>
      <c r="G6" s="2" t="s">
        <v>6</v>
      </c>
      <c r="H6" s="2" t="s">
        <v>7</v>
      </c>
      <c r="I6" s="2" t="s">
        <v>8</v>
      </c>
      <c r="J6" s="2" t="s">
        <v>9</v>
      </c>
    </row>
    <row r="7" spans="2:10" s="6" customFormat="1" ht="341" customHeight="1" x14ac:dyDescent="0.25">
      <c r="B7" s="7">
        <v>1</v>
      </c>
      <c r="C7" s="4" t="s">
        <v>181</v>
      </c>
      <c r="D7" s="8" t="s">
        <v>104</v>
      </c>
      <c r="E7" s="8" t="s">
        <v>105</v>
      </c>
      <c r="F7" s="8">
        <v>2</v>
      </c>
      <c r="G7" s="8" t="s">
        <v>12</v>
      </c>
      <c r="H7" s="9" t="s">
        <v>193</v>
      </c>
      <c r="I7" s="9" t="s">
        <v>194</v>
      </c>
      <c r="J7" s="8" t="s">
        <v>192</v>
      </c>
    </row>
  </sheetData>
  <mergeCells count="1">
    <mergeCell ref="B2:J4"/>
  </mergeCells>
  <phoneticPr fontId="11" type="noConversion"/>
  <dataValidations count="1">
    <dataValidation allowBlank="1" showInputMessage="1" showErrorMessage="1" sqref="D2:D1048576 I8:I1048576 J7:J1048576 G2:J6 G7:H1048576" xr:uid="{00000000-0002-0000-0600-000000000000}"/>
  </dataValidations>
  <pageMargins left="0.75" right="0.75" top="1" bottom="1" header="0.5" footer="0.5"/>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3DBB8-73E7-43E1-B71E-A89841597C6E}">
  <dimension ref="B1:J14"/>
  <sheetViews>
    <sheetView topLeftCell="G1" zoomScale="50" zoomScaleNormal="50" workbookViewId="0">
      <selection activeCell="G7" sqref="G7"/>
    </sheetView>
  </sheetViews>
  <sheetFormatPr defaultColWidth="8.7265625" defaultRowHeight="22" customHeight="1" x14ac:dyDescent="0.25"/>
  <cols>
    <col min="1" max="2" width="8.7265625" style="1"/>
    <col min="3" max="3" width="23.453125" style="1" customWidth="1"/>
    <col min="4" max="4" width="20" style="1" customWidth="1"/>
    <col min="5" max="5" width="26.36328125" style="1" customWidth="1"/>
    <col min="6" max="6" width="18.08984375" style="1" customWidth="1"/>
    <col min="7" max="7" width="26.81640625" style="1" customWidth="1"/>
    <col min="8" max="8" width="180.81640625" style="1" customWidth="1"/>
    <col min="9" max="9" width="132.08984375" style="1" customWidth="1"/>
    <col min="10" max="10" width="34.36328125" style="1" customWidth="1"/>
    <col min="11" max="11" width="8.7265625" style="1"/>
    <col min="12" max="12" width="11.6328125" style="1" customWidth="1"/>
    <col min="13" max="16384" width="8.7265625" style="1"/>
  </cols>
  <sheetData>
    <row r="1" spans="2:10" ht="71" customHeight="1" x14ac:dyDescent="0.25"/>
    <row r="2" spans="2:10" ht="22" customHeight="1" x14ac:dyDescent="0.25">
      <c r="B2" s="36" t="s">
        <v>195</v>
      </c>
      <c r="C2" s="36"/>
      <c r="D2" s="37"/>
      <c r="E2" s="37"/>
      <c r="F2" s="37"/>
      <c r="G2" s="37"/>
      <c r="H2" s="37"/>
      <c r="I2" s="37"/>
      <c r="J2" s="37"/>
    </row>
    <row r="3" spans="2:10" ht="22" customHeight="1" x14ac:dyDescent="0.25">
      <c r="B3" s="37"/>
      <c r="C3" s="37"/>
      <c r="D3" s="37"/>
      <c r="E3" s="37"/>
      <c r="F3" s="37"/>
      <c r="G3" s="37"/>
      <c r="H3" s="37"/>
      <c r="I3" s="37"/>
      <c r="J3" s="37"/>
    </row>
    <row r="4" spans="2:10" ht="21" customHeight="1" x14ac:dyDescent="0.25">
      <c r="B4" s="37"/>
      <c r="C4" s="37"/>
      <c r="D4" s="37"/>
      <c r="E4" s="37"/>
      <c r="F4" s="37"/>
      <c r="G4" s="37"/>
      <c r="H4" s="37"/>
      <c r="I4" s="37"/>
      <c r="J4" s="37"/>
    </row>
    <row r="5" spans="2:10" ht="5" customHeight="1" x14ac:dyDescent="0.25"/>
    <row r="6" spans="2:10" ht="26" customHeight="1" x14ac:dyDescent="0.25">
      <c r="B6" s="2" t="s">
        <v>1</v>
      </c>
      <c r="C6" s="2" t="s">
        <v>2</v>
      </c>
      <c r="D6" s="2" t="s">
        <v>3</v>
      </c>
      <c r="E6" s="2" t="s">
        <v>4</v>
      </c>
      <c r="F6" s="2" t="s">
        <v>5</v>
      </c>
      <c r="G6" s="2" t="s">
        <v>6</v>
      </c>
      <c r="H6" s="2" t="s">
        <v>7</v>
      </c>
      <c r="I6" s="2" t="s">
        <v>8</v>
      </c>
      <c r="J6" s="2" t="s">
        <v>9</v>
      </c>
    </row>
    <row r="7" spans="2:10" s="6" customFormat="1" ht="308" customHeight="1" x14ac:dyDescent="0.25">
      <c r="B7" s="19">
        <v>1</v>
      </c>
      <c r="C7" s="20" t="s">
        <v>207</v>
      </c>
      <c r="D7" s="33" t="s">
        <v>150</v>
      </c>
      <c r="E7" s="33" t="s">
        <v>151</v>
      </c>
      <c r="F7" s="33">
        <v>2</v>
      </c>
      <c r="G7" s="33" t="s">
        <v>152</v>
      </c>
      <c r="H7" s="21" t="s">
        <v>208</v>
      </c>
      <c r="I7" s="21" t="s">
        <v>209</v>
      </c>
      <c r="J7" s="33" t="s">
        <v>52</v>
      </c>
    </row>
    <row r="8" spans="2:10" ht="269" customHeight="1" x14ac:dyDescent="0.25">
      <c r="B8" s="19">
        <v>2</v>
      </c>
      <c r="C8" s="20" t="s">
        <v>207</v>
      </c>
      <c r="D8" s="33" t="s">
        <v>150</v>
      </c>
      <c r="E8" s="33" t="s">
        <v>153</v>
      </c>
      <c r="F8" s="33">
        <v>1</v>
      </c>
      <c r="G8" s="33" t="s">
        <v>152</v>
      </c>
      <c r="H8" s="21" t="s">
        <v>213</v>
      </c>
      <c r="I8" s="21" t="s">
        <v>210</v>
      </c>
      <c r="J8" s="33" t="s">
        <v>52</v>
      </c>
    </row>
    <row r="9" spans="2:10" ht="275" customHeight="1" x14ac:dyDescent="0.25">
      <c r="B9" s="19">
        <v>3</v>
      </c>
      <c r="C9" s="20" t="s">
        <v>207</v>
      </c>
      <c r="D9" s="33" t="s">
        <v>150</v>
      </c>
      <c r="E9" s="20" t="s">
        <v>232</v>
      </c>
      <c r="F9" s="33">
        <v>1</v>
      </c>
      <c r="G9" s="33" t="s">
        <v>152</v>
      </c>
      <c r="H9" s="21" t="s">
        <v>212</v>
      </c>
      <c r="I9" s="21" t="s">
        <v>211</v>
      </c>
      <c r="J9" s="33" t="s">
        <v>52</v>
      </c>
    </row>
    <row r="10" spans="2:10" ht="223" customHeight="1" x14ac:dyDescent="0.25">
      <c r="B10" s="19">
        <v>4</v>
      </c>
      <c r="C10" s="20" t="s">
        <v>207</v>
      </c>
      <c r="D10" s="33" t="s">
        <v>150</v>
      </c>
      <c r="E10" s="33" t="s">
        <v>154</v>
      </c>
      <c r="F10" s="33">
        <v>1</v>
      </c>
      <c r="G10" s="33" t="s">
        <v>152</v>
      </c>
      <c r="H10" s="21" t="s">
        <v>214</v>
      </c>
      <c r="I10" s="21" t="s">
        <v>215</v>
      </c>
      <c r="J10" s="33" t="s">
        <v>52</v>
      </c>
    </row>
    <row r="11" spans="2:10" ht="185" customHeight="1" x14ac:dyDescent="0.25">
      <c r="B11" s="19">
        <v>5</v>
      </c>
      <c r="C11" s="20" t="s">
        <v>207</v>
      </c>
      <c r="D11" s="33" t="s">
        <v>155</v>
      </c>
      <c r="E11" s="33" t="s">
        <v>156</v>
      </c>
      <c r="F11" s="33" t="s">
        <v>140</v>
      </c>
      <c r="G11" s="33" t="s">
        <v>157</v>
      </c>
      <c r="H11" s="21" t="s">
        <v>217</v>
      </c>
      <c r="I11" s="21" t="s">
        <v>216</v>
      </c>
      <c r="J11" s="20" t="s">
        <v>223</v>
      </c>
    </row>
    <row r="12" spans="2:10" ht="193" customHeight="1" x14ac:dyDescent="0.25">
      <c r="B12" s="22">
        <v>6</v>
      </c>
      <c r="C12" s="20" t="s">
        <v>207</v>
      </c>
      <c r="D12" s="33" t="s">
        <v>155</v>
      </c>
      <c r="E12" s="33" t="s">
        <v>158</v>
      </c>
      <c r="F12" s="33">
        <v>2</v>
      </c>
      <c r="G12" s="33" t="s">
        <v>157</v>
      </c>
      <c r="H12" s="21" t="s">
        <v>218</v>
      </c>
      <c r="I12" s="21" t="s">
        <v>219</v>
      </c>
      <c r="J12" s="20" t="s">
        <v>223</v>
      </c>
    </row>
    <row r="13" spans="2:10" ht="193" customHeight="1" x14ac:dyDescent="0.25">
      <c r="B13" s="19">
        <v>7</v>
      </c>
      <c r="C13" s="20" t="s">
        <v>207</v>
      </c>
      <c r="D13" s="33" t="s">
        <v>155</v>
      </c>
      <c r="E13" s="33" t="s">
        <v>159</v>
      </c>
      <c r="F13" s="34" t="s">
        <v>226</v>
      </c>
      <c r="G13" s="33" t="s">
        <v>160</v>
      </c>
      <c r="H13" s="21" t="s">
        <v>220</v>
      </c>
      <c r="I13" s="21" t="s">
        <v>224</v>
      </c>
      <c r="J13" s="20" t="s">
        <v>223</v>
      </c>
    </row>
    <row r="14" spans="2:10" ht="174" customHeight="1" x14ac:dyDescent="0.25">
      <c r="B14" s="19">
        <v>8</v>
      </c>
      <c r="C14" s="20" t="s">
        <v>207</v>
      </c>
      <c r="D14" s="33" t="s">
        <v>155</v>
      </c>
      <c r="E14" s="33" t="s">
        <v>161</v>
      </c>
      <c r="F14" s="34" t="s">
        <v>226</v>
      </c>
      <c r="G14" s="33" t="s">
        <v>157</v>
      </c>
      <c r="H14" s="21" t="s">
        <v>221</v>
      </c>
      <c r="I14" s="21" t="s">
        <v>222</v>
      </c>
      <c r="J14" s="20" t="s">
        <v>223</v>
      </c>
    </row>
  </sheetData>
  <mergeCells count="1">
    <mergeCell ref="B2:J4"/>
  </mergeCells>
  <phoneticPr fontId="9" type="noConversion"/>
  <dataValidations count="1">
    <dataValidation allowBlank="1" showInputMessage="1" showErrorMessage="1" sqref="G15:J1048576 G2:J6 D2:D1048576 G7:H7 J7 G8:J8 I9:I10 G9:H14 J9:J14" xr:uid="{4B2B39A0-19B7-491B-863C-5537D64604E0}"/>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15892-42F6-4F2F-BE47-B00CF6FD27A9}">
  <dimension ref="B1:J7"/>
  <sheetViews>
    <sheetView zoomScale="50" zoomScaleNormal="50" workbookViewId="0">
      <selection activeCell="H7" sqref="H7"/>
    </sheetView>
  </sheetViews>
  <sheetFormatPr defaultColWidth="8.7265625" defaultRowHeight="22" customHeight="1" x14ac:dyDescent="0.25"/>
  <cols>
    <col min="1" max="2" width="8.7265625" style="1"/>
    <col min="3" max="3" width="23.453125" style="1" customWidth="1"/>
    <col min="4" max="4" width="20" style="1" customWidth="1"/>
    <col min="5" max="5" width="22.7265625" style="1" customWidth="1"/>
    <col min="6" max="6" width="18.08984375" style="1" customWidth="1"/>
    <col min="7" max="7" width="26.81640625" style="1" customWidth="1"/>
    <col min="8" max="8" width="180.81640625" style="1" customWidth="1"/>
    <col min="9" max="9" width="130.08984375" style="1" customWidth="1"/>
    <col min="10" max="10" width="34.36328125" style="1" customWidth="1"/>
    <col min="11" max="11" width="8.7265625" style="1"/>
    <col min="12" max="12" width="11.6328125" style="1" customWidth="1"/>
    <col min="13" max="16384" width="8.7265625" style="1"/>
  </cols>
  <sheetData>
    <row r="1" spans="2:10" ht="71" customHeight="1" x14ac:dyDescent="0.25"/>
    <row r="2" spans="2:10" ht="22" customHeight="1" x14ac:dyDescent="0.25">
      <c r="B2" s="36" t="s">
        <v>204</v>
      </c>
      <c r="C2" s="36"/>
      <c r="D2" s="37"/>
      <c r="E2" s="37"/>
      <c r="F2" s="37"/>
      <c r="G2" s="37"/>
      <c r="H2" s="37"/>
      <c r="I2" s="37"/>
      <c r="J2" s="37"/>
    </row>
    <row r="3" spans="2:10" ht="22" customHeight="1" x14ac:dyDescent="0.25">
      <c r="B3" s="37"/>
      <c r="C3" s="37"/>
      <c r="D3" s="37"/>
      <c r="E3" s="37"/>
      <c r="F3" s="37"/>
      <c r="G3" s="37"/>
      <c r="H3" s="37"/>
      <c r="I3" s="37"/>
      <c r="J3" s="37"/>
    </row>
    <row r="4" spans="2:10" ht="21" customHeight="1" x14ac:dyDescent="0.25">
      <c r="B4" s="37"/>
      <c r="C4" s="37"/>
      <c r="D4" s="37"/>
      <c r="E4" s="37"/>
      <c r="F4" s="37"/>
      <c r="G4" s="37"/>
      <c r="H4" s="37"/>
      <c r="I4" s="37"/>
      <c r="J4" s="37"/>
    </row>
    <row r="5" spans="2:10" ht="5" customHeight="1" x14ac:dyDescent="0.25"/>
    <row r="6" spans="2:10" ht="21" x14ac:dyDescent="0.25">
      <c r="B6" s="2" t="s">
        <v>1</v>
      </c>
      <c r="C6" s="2" t="s">
        <v>2</v>
      </c>
      <c r="D6" s="2" t="s">
        <v>3</v>
      </c>
      <c r="E6" s="2" t="s">
        <v>4</v>
      </c>
      <c r="F6" s="2" t="s">
        <v>5</v>
      </c>
      <c r="G6" s="2" t="s">
        <v>6</v>
      </c>
      <c r="H6" s="2" t="s">
        <v>7</v>
      </c>
      <c r="I6" s="2" t="s">
        <v>8</v>
      </c>
      <c r="J6" s="2" t="s">
        <v>9</v>
      </c>
    </row>
    <row r="7" spans="2:10" ht="340" customHeight="1" x14ac:dyDescent="0.25">
      <c r="B7" s="19">
        <v>1</v>
      </c>
      <c r="C7" s="4" t="s">
        <v>106</v>
      </c>
      <c r="D7" s="41" t="s">
        <v>107</v>
      </c>
      <c r="E7" s="42"/>
      <c r="F7" s="4">
        <v>1</v>
      </c>
      <c r="G7" s="4" t="s">
        <v>12</v>
      </c>
      <c r="H7" s="5" t="s">
        <v>196</v>
      </c>
      <c r="I7" s="5" t="s">
        <v>197</v>
      </c>
      <c r="J7" s="4" t="s">
        <v>21</v>
      </c>
    </row>
  </sheetData>
  <mergeCells count="2">
    <mergeCell ref="B2:J4"/>
    <mergeCell ref="D7:E7"/>
  </mergeCells>
  <phoneticPr fontId="9" type="noConversion"/>
  <dataValidations count="1">
    <dataValidation allowBlank="1" showInputMessage="1" showErrorMessage="1" sqref="G2:J1048576 D2:D1048576" xr:uid="{A952A41F-3633-4DDD-9464-42B7F866C55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第一工程事业部</vt:lpstr>
      <vt:lpstr>第二工程事业部</vt:lpstr>
      <vt:lpstr>第三工程事业部</vt:lpstr>
      <vt:lpstr>第四工程事业部</vt:lpstr>
      <vt:lpstr>第五工程事业部</vt:lpstr>
      <vt:lpstr>第六工程事业部</vt:lpstr>
      <vt:lpstr>职能部门</vt:lpstr>
      <vt:lpstr>中国中元</vt:lpstr>
      <vt:lpstr>北起院</vt:lpstr>
      <vt:lpstr>中工江苏</vt:lpstr>
      <vt:lpstr>其他子公司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Mr.Z</dc:creator>
  <cp:lastModifiedBy>朱琳</cp:lastModifiedBy>
  <dcterms:created xsi:type="dcterms:W3CDTF">2022-11-15T02:43:00Z</dcterms:created>
  <dcterms:modified xsi:type="dcterms:W3CDTF">2026-01-08T03:38:45Z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B3DD527108174395A5585205F27AC94E_13</vt:lpwstr>
  </property>
  <property fmtid="{D5CDD505-2E9C-101B-9397-08002B2CF9AE}" pid="3" name="KSOProductBuildVer">
    <vt:lpwstr>2052-12.1.0.23542</vt:lpwstr>
  </property>
  <property fmtid="{D5CDD505-2E9C-101B-9397-08002B2CF9AE}" pid="4" name="KSOTemplateUUID">
    <vt:lpwstr>v1.0_mb_y845gNDl8pn20N3srZc3Cw==</vt:lpwstr>
  </property>
</Properties>
</file>