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E盘\工作\0、研究院项目\52、双D高科公开选聘（V202601）\1、发布公告\"/>
    </mc:Choice>
  </mc:AlternateContent>
  <xr:revisionPtr revIDLastSave="0" documentId="13_ncr:1_{C8CA25C9-748B-4F2E-B10B-8BB2C55A5E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信息采集表（表2）" sheetId="1" r:id="rId1"/>
  </sheets>
  <definedNames>
    <definedName name="_xlnm.Print_Area" localSheetId="0">'信息采集表（表2）'!$A$2:$AA$7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F6" i="1"/>
  <c r="E6" i="1"/>
  <c r="G5" i="1"/>
  <c r="F5" i="1"/>
  <c r="E5" i="1"/>
</calcChain>
</file>

<file path=xl/sharedStrings.xml><?xml version="1.0" encoding="utf-8"?>
<sst xmlns="http://schemas.openxmlformats.org/spreadsheetml/2006/main" count="53" uniqueCount="44">
  <si>
    <t>附件3</t>
  </si>
  <si>
    <t>岗位编号</t>
  </si>
  <si>
    <t>姓名</t>
  </si>
  <si>
    <t>应聘岗位名称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</si>
  <si>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</si>
  <si>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</si>
  <si>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</si>
  <si>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</si>
  <si>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</si>
  <si>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</si>
  <si>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</si>
  <si>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</si>
  <si>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</si>
  <si>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</si>
  <si>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</si>
  <si>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专业技术
职称</t>
  </si>
  <si>
    <t>执业资格</t>
  </si>
  <si>
    <t>联系电话</t>
  </si>
  <si>
    <t>电子邮箱</t>
  </si>
  <si>
    <t>备注</t>
  </si>
  <si>
    <t>院校</t>
  </si>
  <si>
    <t>专业</t>
  </si>
  <si>
    <t>学历</t>
  </si>
  <si>
    <t>学位</t>
  </si>
  <si>
    <t>单位</t>
  </si>
  <si>
    <t>部门</t>
  </si>
  <si>
    <t>职位</t>
  </si>
  <si>
    <t>1-1</t>
  </si>
  <si>
    <t>张某某</t>
  </si>
  <si>
    <t>辽宁省大连市</t>
  </si>
  <si>
    <t>中共党员</t>
  </si>
  <si>
    <t>大连****大学</t>
  </si>
  <si>
    <t>大学本科</t>
  </si>
  <si>
    <t>大连********有限公司</t>
  </si>
  <si>
    <t>156********</t>
  </si>
  <si>
    <t>12345@***.com</t>
  </si>
  <si>
    <t>大连双D高科产业发展有限公司2026年公开选聘报名汇总表</t>
    <phoneticPr fontId="12" type="noConversion"/>
  </si>
  <si>
    <t>产业招商专员</t>
  </si>
  <si>
    <t>201222199507012112</t>
    <phoneticPr fontId="12" type="noConversion"/>
  </si>
  <si>
    <t>未婚未育</t>
    <phoneticPr fontId="12" type="noConversion"/>
  </si>
  <si>
    <t>经济学</t>
    <phoneticPr fontId="12" type="noConversion"/>
  </si>
  <si>
    <t>经济学学士</t>
    <phoneticPr fontId="12" type="noConversion"/>
  </si>
  <si>
    <t>金融部</t>
    <phoneticPr fontId="12" type="noConversion"/>
  </si>
  <si>
    <t>投资专员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</si>
</sst>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u/>
      <sz val="11"/>
      <color rgb="FFFF0000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58" fontId="2" fillId="0" borderId="5" xfId="2" applyNumberFormat="1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49" fontId="1" fillId="0" borderId="5" xfId="2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4" fontId="1" fillId="3" borderId="5" xfId="0" applyNumberFormat="1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49" fontId="6" fillId="0" borderId="5" xfId="2" applyNumberFormat="1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14" fontId="1" fillId="0" borderId="5" xfId="2" applyNumberFormat="1" applyFont="1" applyFill="1" applyBorder="1" applyAlignment="1">
      <alignment horizontal="center" vertical="center" wrapText="1"/>
    </xf>
    <xf numFmtId="14" fontId="6" fillId="0" borderId="5" xfId="2" applyNumberFormat="1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2" fillId="0" borderId="5" xfId="2" applyFont="1" applyFill="1" applyBorder="1" applyAlignment="1">
      <alignment horizontal="center" vertical="center" wrapText="1"/>
    </xf>
    <xf numFmtId="49" fontId="6" fillId="0" borderId="5" xfId="2" applyNumberFormat="1" applyFont="1" applyFill="1" applyBorder="1" applyAlignment="1">
      <alignment horizontal="center" vertical="center"/>
    </xf>
    <xf numFmtId="49" fontId="2" fillId="0" borderId="5" xfId="2" applyNumberFormat="1" applyFont="1" applyFill="1" applyBorder="1" applyAlignment="1">
      <alignment horizontal="center" vertical="center" wrapText="1"/>
    </xf>
    <xf numFmtId="58" fontId="2" fillId="0" borderId="5" xfId="2" quotePrefix="1" applyNumberFormat="1" applyFont="1" applyFill="1" applyBorder="1" applyAlignment="1">
      <alignment horizontal="center" vertical="center" wrapText="1"/>
    </xf>
    <xf numFmtId="14" fontId="5" fillId="2" borderId="1" xfId="2" applyNumberFormat="1" applyFont="1" applyFill="1" applyBorder="1" applyAlignment="1">
      <alignment horizontal="center" vertical="center" wrapText="1"/>
    </xf>
    <xf numFmtId="14" fontId="5" fillId="2" borderId="3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  <xf numFmtId="0" fontId="5" fillId="2" borderId="3" xfId="2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4" xfId="2" xr:uid="{00000000-0005-0000-0000-000031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"/>
  <sheetViews>
    <sheetView tabSelected="1" workbookViewId="0">
      <pane xSplit="2" ySplit="4" topLeftCell="F5" activePane="bottomRight" state="frozen"/>
      <selection pane="topRight"/>
      <selection pane="bottomLeft"/>
      <selection pane="bottomRight" activeCell="V15" sqref="V15"/>
    </sheetView>
  </sheetViews>
  <sheetFormatPr defaultColWidth="9" defaultRowHeight="13.5" x14ac:dyDescent="0.15"/>
  <cols>
    <col min="1" max="1" width="11.125" style="2" customWidth="1"/>
    <col min="2" max="2" width="7.25" style="3" customWidth="1"/>
    <col min="3" max="3" width="20.125" style="3" customWidth="1"/>
    <col min="4" max="4" width="11.375" style="4" customWidth="1"/>
    <col min="5" max="5" width="8.25" style="3" customWidth="1"/>
    <col min="6" max="6" width="13" style="5" customWidth="1"/>
    <col min="7" max="7" width="8.25" style="3" customWidth="1"/>
    <col min="8" max="8" width="13.5" style="3" customWidth="1"/>
    <col min="9" max="9" width="9.25" style="5" customWidth="1"/>
    <col min="10" max="11" width="9.25" style="3" customWidth="1"/>
    <col min="12" max="12" width="13.5" style="3" customWidth="1"/>
    <col min="13" max="13" width="11.375" style="3" customWidth="1"/>
    <col min="14" max="14" width="7.25" style="3" customWidth="1"/>
    <col min="15" max="15" width="9.25" style="3" customWidth="1"/>
    <col min="16" max="16" width="13.5" style="3" customWidth="1"/>
    <col min="17" max="17" width="11.375" style="3" customWidth="1"/>
    <col min="18" max="18" width="7.25" style="3" customWidth="1"/>
    <col min="19" max="19" width="9.25" style="3" customWidth="1"/>
    <col min="20" max="20" width="20.25" style="3" customWidth="1"/>
    <col min="21" max="21" width="9.25" style="3" customWidth="1"/>
    <col min="22" max="22" width="11.875" style="3" customWidth="1"/>
    <col min="23" max="23" width="11.375" style="3" customWidth="1"/>
    <col min="24" max="24" width="11.25" style="3" customWidth="1"/>
    <col min="25" max="25" width="12.5" style="3" customWidth="1"/>
    <col min="26" max="26" width="21.5" style="3" customWidth="1"/>
    <col min="27" max="27" width="5.25" style="3" customWidth="1"/>
    <col min="28" max="16384" width="9" style="3"/>
  </cols>
  <sheetData>
    <row r="1" spans="1:27" x14ac:dyDescent="0.15">
      <c r="A1" s="6" t="s">
        <v>0</v>
      </c>
    </row>
    <row r="2" spans="1:27" ht="50.25" customHeight="1" x14ac:dyDescent="0.15">
      <c r="A2" s="28" t="s">
        <v>36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15" customHeight="1" x14ac:dyDescent="0.15">
      <c r="A3" s="32" t="s">
        <v>1</v>
      </c>
      <c r="B3" s="26" t="s">
        <v>2</v>
      </c>
      <c r="C3" s="34" t="s">
        <v>3</v>
      </c>
      <c r="D3" s="36" t="s">
        <v>4</v>
      </c>
      <c r="E3" s="26" t="s">
        <v>5</v>
      </c>
      <c r="F3" s="24" t="s">
        <v>6</v>
      </c>
      <c r="G3" s="26" t="s">
        <v>7</v>
      </c>
      <c r="H3" s="26" t="s">
        <v>8</v>
      </c>
      <c r="I3" s="24" t="s">
        <v>9</v>
      </c>
      <c r="J3" s="26" t="s">
        <v>10</v>
      </c>
      <c r="K3" s="26" t="s">
        <v>11</v>
      </c>
      <c r="L3" s="29" t="s">
        <v>12</v>
      </c>
      <c r="M3" s="30"/>
      <c r="N3" s="30"/>
      <c r="O3" s="31"/>
      <c r="P3" s="29" t="s">
        <v>13</v>
      </c>
      <c r="Q3" s="30"/>
      <c r="R3" s="30"/>
      <c r="S3" s="31"/>
      <c r="T3" s="29" t="s">
        <v>14</v>
      </c>
      <c r="U3" s="30"/>
      <c r="V3" s="30"/>
      <c r="W3" s="26" t="s">
        <v>15</v>
      </c>
      <c r="X3" s="26" t="s">
        <v>16</v>
      </c>
      <c r="Y3" s="26" t="s">
        <v>17</v>
      </c>
      <c r="Z3" s="26" t="s">
        <v>18</v>
      </c>
      <c r="AA3" s="26" t="s">
        <v>19</v>
      </c>
    </row>
    <row r="4" spans="1:27" ht="15" customHeight="1" x14ac:dyDescent="0.15">
      <c r="A4" s="33"/>
      <c r="B4" s="27"/>
      <c r="C4" s="35"/>
      <c r="D4" s="37"/>
      <c r="E4" s="27"/>
      <c r="F4" s="25"/>
      <c r="G4" s="27"/>
      <c r="H4" s="27"/>
      <c r="I4" s="25"/>
      <c r="J4" s="27"/>
      <c r="K4" s="27"/>
      <c r="L4" s="14" t="s">
        <v>20</v>
      </c>
      <c r="M4" s="14" t="s">
        <v>21</v>
      </c>
      <c r="N4" s="14" t="s">
        <v>22</v>
      </c>
      <c r="O4" s="14" t="s">
        <v>23</v>
      </c>
      <c r="P4" s="14" t="s">
        <v>20</v>
      </c>
      <c r="Q4" s="14" t="s">
        <v>21</v>
      </c>
      <c r="R4" s="14" t="s">
        <v>22</v>
      </c>
      <c r="S4" s="14" t="s">
        <v>23</v>
      </c>
      <c r="T4" s="14" t="s">
        <v>24</v>
      </c>
      <c r="U4" s="14" t="s">
        <v>25</v>
      </c>
      <c r="V4" s="14" t="s">
        <v>26</v>
      </c>
      <c r="W4" s="27"/>
      <c r="X4" s="27"/>
      <c r="Y4" s="27"/>
      <c r="Z4" s="27"/>
      <c r="AA4" s="27"/>
    </row>
    <row r="5" spans="1:27" s="1" customFormat="1" ht="30" customHeight="1" x14ac:dyDescent="0.15">
      <c r="A5" s="23" t="s">
        <v>27</v>
      </c>
      <c r="B5" s="8" t="s">
        <v>28</v>
      </c>
      <c r="C5" s="8" t="s">
        <v>37</v>
      </c>
      <c r="D5" s="9" t="s">
        <v>38</v>
      </c>
      <c r="E5" s="10" t="str">
        <f>IFERROR(IF(MOD(MID(D5,17,1),2),"男","女"),"")</f>
        <v>男</v>
      </c>
      <c r="F5" s="11">
        <f t="shared" ref="F5:F7" si="0">IFERROR(--TEXT(MID(D5,7,8),"0-00-00"),"")</f>
        <v>34881</v>
      </c>
      <c r="G5" s="10">
        <f>IFERROR(DATEDIF(TEXT(MID(D5,7,8),"#-00-00"),DATE(2021,9,30),"Y"),"")</f>
        <v>26</v>
      </c>
      <c r="H5" s="8" t="s">
        <v>29</v>
      </c>
      <c r="I5" s="15">
        <v>45139</v>
      </c>
      <c r="J5" s="8" t="s">
        <v>30</v>
      </c>
      <c r="K5" s="8" t="s">
        <v>39</v>
      </c>
      <c r="L5" s="8" t="s">
        <v>31</v>
      </c>
      <c r="M5" s="8" t="s">
        <v>40</v>
      </c>
      <c r="N5" s="8" t="s">
        <v>32</v>
      </c>
      <c r="O5" s="8" t="s">
        <v>41</v>
      </c>
      <c r="P5" s="8" t="s">
        <v>31</v>
      </c>
      <c r="Q5" s="8" t="s">
        <v>40</v>
      </c>
      <c r="R5" s="8" t="s">
        <v>32</v>
      </c>
      <c r="S5" s="8" t="s">
        <v>41</v>
      </c>
      <c r="T5" s="8" t="s">
        <v>33</v>
      </c>
      <c r="U5" s="8" t="s">
        <v>42</v>
      </c>
      <c r="V5" s="8" t="s">
        <v>43</v>
      </c>
      <c r="W5" s="8"/>
      <c r="X5" s="8"/>
      <c r="Y5" s="9" t="s">
        <v>34</v>
      </c>
      <c r="Z5" s="18" t="s">
        <v>35</v>
      </c>
      <c r="AA5" s="8"/>
    </row>
    <row r="6" spans="1:27" ht="30" customHeight="1" x14ac:dyDescent="0.15">
      <c r="A6" s="23" t="s">
        <v>27</v>
      </c>
      <c r="B6" s="12"/>
      <c r="C6" s="12"/>
      <c r="D6" s="13"/>
      <c r="E6" s="10" t="str">
        <f t="shared" ref="E6:E7" si="1">IFERROR(IF(MOD(MID(D6,17,1),2),"男","女"),"")</f>
        <v/>
      </c>
      <c r="F6" s="11" t="str">
        <f t="shared" si="0"/>
        <v/>
      </c>
      <c r="G6" s="10"/>
      <c r="H6" s="12"/>
      <c r="I6" s="16"/>
      <c r="J6" s="16"/>
      <c r="K6" s="16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3"/>
      <c r="Z6" s="19"/>
      <c r="AA6" s="20"/>
    </row>
    <row r="7" spans="1:27" ht="30" customHeight="1" x14ac:dyDescent="0.15">
      <c r="A7" s="7"/>
      <c r="B7" s="12"/>
      <c r="C7" s="12"/>
      <c r="D7" s="13"/>
      <c r="E7" s="10" t="str">
        <f t="shared" si="1"/>
        <v/>
      </c>
      <c r="F7" s="11" t="str">
        <f t="shared" si="0"/>
        <v/>
      </c>
      <c r="G7" s="10"/>
      <c r="H7" s="12"/>
      <c r="I7" s="16"/>
      <c r="J7" s="12"/>
      <c r="K7" s="12"/>
      <c r="L7" s="12"/>
      <c r="M7" s="12"/>
      <c r="N7" s="12"/>
      <c r="O7" s="12"/>
      <c r="P7" s="12"/>
      <c r="Q7" s="13"/>
      <c r="R7" s="12"/>
      <c r="S7" s="17"/>
      <c r="T7" s="17"/>
      <c r="U7" s="17"/>
      <c r="V7" s="17"/>
      <c r="W7" s="12"/>
      <c r="X7" s="12"/>
      <c r="Y7" s="13"/>
      <c r="Z7" s="21"/>
      <c r="AA7" s="22"/>
    </row>
  </sheetData>
  <mergeCells count="20">
    <mergeCell ref="Y3:Y4"/>
    <mergeCell ref="Z3:Z4"/>
    <mergeCell ref="AA3:AA4"/>
    <mergeCell ref="A2:AA2"/>
    <mergeCell ref="L3:O3"/>
    <mergeCell ref="P3:S3"/>
    <mergeCell ref="T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W3:W4"/>
    <mergeCell ref="X3:X4"/>
  </mergeCells>
  <phoneticPr fontId="12" type="noConversion"/>
  <dataValidations count="5">
    <dataValidation allowBlank="1" showInputMessage="1" showErrorMessage="1" prompt="请填写完整，*婚*育。" sqref="K7" xr:uid="{00000000-0002-0000-0000-000000000000}"/>
    <dataValidation allowBlank="1" showInputMessage="1" showErrorMessage="1" prompt="请按照“选聘岗位信息表”完整填写。" sqref="C6:C7" xr:uid="{00000000-0002-0000-0000-000001000000}"/>
    <dataValidation allowBlank="1" showInputMessage="1" showErrorMessage="1" prompt="精确到市，**省**市。" sqref="H6:H7" xr:uid="{00000000-0002-0000-0000-000002000000}"/>
    <dataValidation allowBlank="1" showInputMessage="1" showErrorMessage="1" prompt="请按****-**-**的格式输入，例：2021-09-30" sqref="I6:I7" xr:uid="{00000000-0002-0000-0000-000003000000}"/>
    <dataValidation allowBlank="1" showInputMessage="1" showErrorMessage="1" prompt="请参照示例规范填写。" sqref="L6:X7" xr:uid="{00000000-0002-0000-0000-000004000000}"/>
  </dataValidations>
  <hyperlinks>
    <hyperlink ref="Z5" r:id="rId1" xr:uid="{00000000-0004-0000-0000-000000000000}"/>
  </hyperlinks>
  <pageMargins left="0.25" right="0.25" top="0.75" bottom="0.75" header="0.3" footer="0.3"/>
  <pageSetup paperSize="8" scale="6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信息采集表（表2）</vt:lpstr>
      <vt:lpstr>'信息采集表（表2）'!Print_Area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用户 领科</cp:lastModifiedBy>
  <cp:lastPrinted>2021-11-09T07:06:00Z</cp:lastPrinted>
  <dcterms:created xsi:type="dcterms:W3CDTF">2020-04-20T11:05:00Z</dcterms:created>
  <dcterms:modified xsi:type="dcterms:W3CDTF">2026-01-09T02:17:20Z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27BF022B8BE242EE92CE759EF5448D13</vt:lpwstr>
  </property>
</Properties>
</file>