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驾驶员" sheetId="1" r:id="rId1"/>
    <sheet name="战斗员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<sst xmlns="http://schemas.openxmlformats.org/spreadsheetml/2006/main" count="85" uniqueCount="56">
  <si>
    <t>湄潭县2025年政府专职消防队员招聘总成绩公示表
（驾驶员员岗位）</t>
  </si>
  <si>
    <t>序  号</t>
  </si>
  <si>
    <t>姓  名</t>
  </si>
  <si>
    <t>年  龄</t>
  </si>
  <si>
    <t>体能总分</t>
  </si>
  <si>
    <t>面试得分</t>
  </si>
  <si>
    <t>总成绩</t>
  </si>
  <si>
    <t>排  名</t>
  </si>
  <si>
    <t>是否进入体检环节</t>
  </si>
  <si>
    <r>
      <rPr>
        <sz val="10"/>
        <rFont val="方正仿宋_GBK"/>
        <charset val="134"/>
      </rPr>
      <t>袁海天</t>
    </r>
  </si>
  <si>
    <t>是</t>
  </si>
  <si>
    <r>
      <t>蒙</t>
    </r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凯</t>
    </r>
  </si>
  <si>
    <r>
      <t>何</t>
    </r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林</t>
    </r>
  </si>
  <si>
    <r>
      <t>任</t>
    </r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磊</t>
    </r>
  </si>
  <si>
    <r>
      <rPr>
        <sz val="10"/>
        <rFont val="方正仿宋_GBK"/>
        <charset val="134"/>
      </rPr>
      <t>梁丰远</t>
    </r>
  </si>
  <si>
    <r>
      <rPr>
        <sz val="10"/>
        <rFont val="方正仿宋_GBK"/>
        <charset val="134"/>
      </rPr>
      <t>覃江坤</t>
    </r>
  </si>
  <si>
    <r>
      <t>何</t>
    </r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遇</t>
    </r>
  </si>
  <si>
    <r>
      <rPr>
        <sz val="10"/>
        <rFont val="方正仿宋_GBK"/>
        <charset val="134"/>
      </rPr>
      <t>曾康康</t>
    </r>
  </si>
  <si>
    <r>
      <t>杨</t>
    </r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顺</t>
    </r>
  </si>
  <si>
    <r>
      <rPr>
        <sz val="10"/>
        <rFont val="方正仿宋_GBK"/>
        <charset val="134"/>
      </rPr>
      <t>席年年</t>
    </r>
  </si>
  <si>
    <t>缺考</t>
  </si>
  <si>
    <r>
      <rPr>
        <sz val="10"/>
        <rFont val="方正仿宋_GBK"/>
        <charset val="134"/>
      </rPr>
      <t>杨光兵</t>
    </r>
  </si>
  <si>
    <r>
      <rPr>
        <sz val="10"/>
        <rFont val="方正仿宋_GBK"/>
        <charset val="134"/>
      </rPr>
      <t>缺考</t>
    </r>
  </si>
  <si>
    <r>
      <rPr>
        <sz val="10"/>
        <rFont val="方正仿宋_GBK"/>
        <charset val="134"/>
      </rPr>
      <t>说明：</t>
    </r>
    <r>
      <rPr>
        <sz val="10"/>
        <rFont val="Times New Roman"/>
        <charset val="134"/>
      </rPr>
      <t xml:space="preserve">
1.</t>
    </r>
    <r>
      <rPr>
        <sz val="10"/>
        <rFont val="方正仿宋_GBK"/>
        <charset val="134"/>
      </rPr>
      <t>面试采用结构化方式进行，面试总分为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分，未达到</t>
    </r>
    <r>
      <rPr>
        <sz val="10"/>
        <rFont val="Times New Roman"/>
        <charset val="134"/>
      </rPr>
      <t>70</t>
    </r>
    <r>
      <rPr>
        <sz val="10"/>
        <rFont val="方正仿宋_GBK"/>
        <charset val="134"/>
      </rPr>
      <t>分者为面试不合格，取消进入下一环节资格。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总成绩</t>
    </r>
    <r>
      <rPr>
        <sz val="10"/>
        <rFont val="Times New Roman"/>
        <charset val="134"/>
      </rPr>
      <t>=</t>
    </r>
    <r>
      <rPr>
        <sz val="10"/>
        <rFont val="方正仿宋_GBK"/>
        <charset val="134"/>
      </rPr>
      <t>体能测试</t>
    </r>
    <r>
      <rPr>
        <sz val="10"/>
        <rFont val="Times New Roman"/>
        <charset val="134"/>
      </rPr>
      <t>×60%+</t>
    </r>
    <r>
      <rPr>
        <sz val="10"/>
        <rFont val="方正仿宋_GBK"/>
        <charset val="134"/>
      </rPr>
      <t>面试成绩</t>
    </r>
    <r>
      <rPr>
        <sz val="10"/>
        <rFont val="Times New Roman"/>
        <charset val="134"/>
      </rPr>
      <t>×40%</t>
    </r>
    <r>
      <rPr>
        <sz val="10"/>
        <rFont val="方正仿宋_GBK"/>
        <charset val="134"/>
      </rPr>
      <t>。</t>
    </r>
    <r>
      <rPr>
        <sz val="10"/>
        <rFont val="Times New Roman"/>
        <charset val="134"/>
      </rPr>
      <t xml:space="preserve">
3.</t>
    </r>
    <r>
      <rPr>
        <sz val="10"/>
        <rFont val="方正仿宋_GBK"/>
        <charset val="134"/>
      </rPr>
      <t>总成绩均按百分制计算，各项成绩均按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四舍五入法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保留小数点后两位数字，总成绩按分数从高到低进行排名。</t>
    </r>
  </si>
  <si>
    <t>湄潭县2025年政府专职消防队员招聘总成绩公示表
（战斗员岗位）</t>
  </si>
  <si>
    <r>
      <rPr>
        <sz val="10"/>
        <rFont val="方正仿宋_GBK"/>
        <charset val="134"/>
      </rPr>
      <t>付忠亮</t>
    </r>
  </si>
  <si>
    <r>
      <rPr>
        <sz val="10"/>
        <rFont val="方正仿宋_GBK"/>
        <charset val="134"/>
      </rPr>
      <t>孙贵川</t>
    </r>
  </si>
  <si>
    <r>
      <rPr>
        <sz val="10"/>
        <rFont val="方正仿宋_GBK"/>
        <charset val="134"/>
      </rPr>
      <t>高俊俊</t>
    </r>
  </si>
  <si>
    <r>
      <t>李</t>
    </r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芸</t>
    </r>
  </si>
  <si>
    <r>
      <t>张</t>
    </r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杰</t>
    </r>
  </si>
  <si>
    <r>
      <rPr>
        <sz val="10"/>
        <rFont val="方正仿宋_GBK"/>
        <charset val="134"/>
      </rPr>
      <t>陈家军</t>
    </r>
  </si>
  <si>
    <r>
      <t>陈</t>
    </r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浩</t>
    </r>
  </si>
  <si>
    <r>
      <t>邹</t>
    </r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余</t>
    </r>
  </si>
  <si>
    <r>
      <t>尤</t>
    </r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勇</t>
    </r>
  </si>
  <si>
    <r>
      <rPr>
        <sz val="10"/>
        <rFont val="方正仿宋_GBK"/>
        <charset val="134"/>
      </rPr>
      <t>廖明星</t>
    </r>
  </si>
  <si>
    <r>
      <rPr>
        <sz val="10"/>
        <rFont val="方正仿宋_GBK"/>
        <charset val="134"/>
      </rPr>
      <t>谭</t>
    </r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坤</t>
    </r>
  </si>
  <si>
    <r>
      <rPr>
        <sz val="10"/>
        <rFont val="方正仿宋_GBK"/>
        <charset val="134"/>
      </rPr>
      <t>吴名志</t>
    </r>
  </si>
  <si>
    <r>
      <rPr>
        <sz val="10"/>
        <rFont val="方正仿宋_GBK"/>
        <charset val="134"/>
      </rPr>
      <t>聂及淋</t>
    </r>
  </si>
  <si>
    <r>
      <rPr>
        <sz val="10"/>
        <rFont val="方正仿宋_GBK"/>
        <charset val="134"/>
      </rPr>
      <t>姜力元</t>
    </r>
  </si>
  <si>
    <r>
      <rPr>
        <sz val="10"/>
        <rFont val="方正仿宋_GBK"/>
        <charset val="134"/>
      </rPr>
      <t>钟廷辉</t>
    </r>
  </si>
  <si>
    <r>
      <rPr>
        <sz val="10"/>
        <rFont val="方正仿宋_GBK"/>
        <charset val="134"/>
      </rPr>
      <t>严远航</t>
    </r>
  </si>
  <si>
    <r>
      <rPr>
        <sz val="10"/>
        <rFont val="方正仿宋_GBK"/>
        <charset val="134"/>
      </rPr>
      <t>易金雄</t>
    </r>
  </si>
  <si>
    <r>
      <rPr>
        <sz val="10"/>
        <rFont val="方正仿宋_GBK"/>
        <charset val="134"/>
      </rPr>
      <t>陈志勇</t>
    </r>
  </si>
  <si>
    <r>
      <rPr>
        <sz val="10"/>
        <rFont val="方正仿宋_GBK"/>
        <charset val="134"/>
      </rPr>
      <t>景春鹏</t>
    </r>
  </si>
  <si>
    <r>
      <t>卢</t>
    </r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毅</t>
    </r>
  </si>
  <si>
    <r>
      <rPr>
        <sz val="10"/>
        <rFont val="方正仿宋_GBK"/>
        <charset val="134"/>
      </rPr>
      <t>蒋德杨</t>
    </r>
  </si>
  <si>
    <r>
      <rPr>
        <sz val="10"/>
        <rFont val="方正仿宋_GBK"/>
        <charset val="134"/>
      </rPr>
      <t>李大豪</t>
    </r>
  </si>
  <si>
    <r>
      <rPr>
        <sz val="10"/>
        <rFont val="方正仿宋_GBK"/>
        <charset val="134"/>
      </rPr>
      <t>程娣源</t>
    </r>
  </si>
  <si>
    <r>
      <rPr>
        <sz val="10"/>
        <rFont val="方正仿宋_GBK"/>
        <charset val="134"/>
      </rPr>
      <t>王登波</t>
    </r>
  </si>
  <si>
    <r>
      <rPr>
        <sz val="10"/>
        <rFont val="方正仿宋_GBK"/>
        <charset val="134"/>
      </rPr>
      <t>陈思吉</t>
    </r>
  </si>
  <si>
    <r>
      <t>徐</t>
    </r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铭</t>
    </r>
  </si>
  <si>
    <r>
      <rPr>
        <sz val="10"/>
        <rFont val="方正仿宋_GBK"/>
        <charset val="134"/>
      </rPr>
      <t>严正全</t>
    </r>
  </si>
  <si>
    <r>
      <rPr>
        <sz val="10"/>
        <rFont val="方正仿宋_GBK"/>
        <charset val="134"/>
      </rPr>
      <t>王仕鑫</t>
    </r>
  </si>
  <si>
    <r>
      <rPr>
        <sz val="10"/>
        <rFont val="方正仿宋_GBK"/>
        <charset val="134"/>
      </rPr>
      <t>罗文进</t>
    </r>
  </si>
  <si>
    <r>
      <rPr>
        <sz val="10"/>
        <rFont val="方正仿宋_GBK"/>
        <charset val="134"/>
      </rPr>
      <t>面试成绩不合格</t>
    </r>
  </si>
  <si>
    <r>
      <rPr>
        <sz val="10"/>
        <rFont val="方正仿宋_GBK"/>
        <charset val="134"/>
      </rPr>
      <t>李明伟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</si>
</sst>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8"/>
      <name val="Times New Roman"/>
      <charset val="134"/>
    </font>
    <font>
      <sz val="11"/>
      <name val="Times New Roman"/>
      <charset val="134"/>
    </font>
    <font>
      <sz val="14"/>
      <name val="方正小标宋_GBK"/>
      <charset val="134"/>
    </font>
    <font>
      <sz val="10"/>
      <name val="宋体"/>
      <charset val="134"/>
    </font>
    <font>
      <sz val="10"/>
      <name val="方正黑体_GBK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8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8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zoomScale="130" zoomScaleNormal="130" workbookViewId="0">
      <selection activeCell="A1" sqref="A1:H1"/>
    </sheetView>
  </sheetViews>
  <sheetFormatPr defaultColWidth="8.61666666666667" defaultRowHeight="13.5" outlineLevelCol="7"/>
  <cols>
    <col min="1" max="7" width="7.95833333333333" style="14" customWidth="1"/>
    <col min="8" max="8" width="16.1416666666667" style="14" customWidth="1"/>
    <col min="9" max="16384" width="8.61666666666667" style="14"/>
  </cols>
  <sheetData>
    <row r="1" ht="38" customHeight="1" spans="1:8">
      <c r="A1" s="3" t="s">
        <v>0</v>
      </c>
      <c r="B1" s="4"/>
      <c r="C1" s="15"/>
      <c r="D1" s="15"/>
      <c r="E1" s="15"/>
      <c r="F1" s="15"/>
      <c r="G1" s="15"/>
      <c r="H1" s="15"/>
    </row>
    <row r="2" s="12" customFormat="1" ht="1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</row>
    <row r="3" ht="18" customHeight="1" spans="1:8">
      <c r="A3" s="7">
        <v>1</v>
      </c>
      <c r="B3" s="16" t="s">
        <v>9</v>
      </c>
      <c r="C3" s="7">
        <v>29</v>
      </c>
      <c r="D3" s="8">
        <v>94.5</v>
      </c>
      <c r="E3" s="8">
        <v>83.4</v>
      </c>
      <c r="F3" s="8">
        <f t="shared" ref="F3:F11" si="0">SUM(D3*0.6+E3*0.4)</f>
        <v>90.06</v>
      </c>
      <c r="G3" s="7">
        <v>1</v>
      </c>
      <c r="H3" s="9" t="s">
        <v>10</v>
      </c>
    </row>
    <row r="4" ht="18" customHeight="1" spans="1:8">
      <c r="A4" s="7">
        <v>2</v>
      </c>
      <c r="B4" s="17" t="s">
        <v>11</v>
      </c>
      <c r="C4" s="7">
        <v>31</v>
      </c>
      <c r="D4" s="8">
        <v>91</v>
      </c>
      <c r="E4" s="8">
        <v>85.2</v>
      </c>
      <c r="F4" s="8">
        <f t="shared" si="0"/>
        <v>88.68</v>
      </c>
      <c r="G4" s="7">
        <v>2</v>
      </c>
      <c r="H4" s="9" t="s">
        <v>10</v>
      </c>
    </row>
    <row r="5" ht="18" customHeight="1" spans="1:8">
      <c r="A5" s="7">
        <v>3</v>
      </c>
      <c r="B5" s="17" t="s">
        <v>12</v>
      </c>
      <c r="C5" s="7">
        <v>30</v>
      </c>
      <c r="D5" s="8">
        <v>88.5</v>
      </c>
      <c r="E5" s="8">
        <v>78.6</v>
      </c>
      <c r="F5" s="8">
        <f t="shared" si="0"/>
        <v>84.54</v>
      </c>
      <c r="G5" s="7">
        <v>3</v>
      </c>
      <c r="H5" s="9" t="s">
        <v>10</v>
      </c>
    </row>
    <row r="6" ht="18" customHeight="1" spans="1:8">
      <c r="A6" s="7">
        <v>4</v>
      </c>
      <c r="B6" s="17" t="s">
        <v>13</v>
      </c>
      <c r="C6" s="7">
        <v>29</v>
      </c>
      <c r="D6" s="8">
        <v>86.5</v>
      </c>
      <c r="E6" s="8">
        <v>80.8</v>
      </c>
      <c r="F6" s="8">
        <f t="shared" si="0"/>
        <v>84.22</v>
      </c>
      <c r="G6" s="7">
        <v>4</v>
      </c>
      <c r="H6" s="9" t="s">
        <v>10</v>
      </c>
    </row>
    <row r="7" ht="18" customHeight="1" spans="1:8">
      <c r="A7" s="7">
        <v>5</v>
      </c>
      <c r="B7" s="16" t="s">
        <v>14</v>
      </c>
      <c r="C7" s="7">
        <v>29</v>
      </c>
      <c r="D7" s="8">
        <v>86</v>
      </c>
      <c r="E7" s="8">
        <v>78.8</v>
      </c>
      <c r="F7" s="8">
        <f t="shared" si="0"/>
        <v>83.12</v>
      </c>
      <c r="G7" s="7">
        <v>5</v>
      </c>
      <c r="H7" s="9" t="s">
        <v>10</v>
      </c>
    </row>
    <row r="8" ht="18" customHeight="1" spans="1:8">
      <c r="A8" s="7">
        <v>6</v>
      </c>
      <c r="B8" s="16" t="s">
        <v>15</v>
      </c>
      <c r="C8" s="7">
        <v>24</v>
      </c>
      <c r="D8" s="8">
        <v>87</v>
      </c>
      <c r="E8" s="8">
        <v>74.4</v>
      </c>
      <c r="F8" s="8">
        <f t="shared" si="0"/>
        <v>81.96</v>
      </c>
      <c r="G8" s="7">
        <v>6</v>
      </c>
      <c r="H8" s="9" t="s">
        <v>10</v>
      </c>
    </row>
    <row r="9" ht="18" customHeight="1" spans="1:8">
      <c r="A9" s="7">
        <v>7</v>
      </c>
      <c r="B9" s="17" t="s">
        <v>16</v>
      </c>
      <c r="C9" s="7">
        <v>29</v>
      </c>
      <c r="D9" s="8">
        <v>78</v>
      </c>
      <c r="E9" s="8">
        <v>87.2</v>
      </c>
      <c r="F9" s="8">
        <f t="shared" si="0"/>
        <v>81.68</v>
      </c>
      <c r="G9" s="7">
        <v>7</v>
      </c>
      <c r="H9" s="9" t="s">
        <v>10</v>
      </c>
    </row>
    <row r="10" ht="18" customHeight="1" spans="1:8">
      <c r="A10" s="7">
        <v>8</v>
      </c>
      <c r="B10" s="16" t="s">
        <v>17</v>
      </c>
      <c r="C10" s="7">
        <v>35</v>
      </c>
      <c r="D10" s="8">
        <v>79.5</v>
      </c>
      <c r="E10" s="8">
        <v>74.4</v>
      </c>
      <c r="F10" s="8">
        <f t="shared" si="0"/>
        <v>77.46</v>
      </c>
      <c r="G10" s="7">
        <v>8</v>
      </c>
      <c r="H10" s="9" t="s">
        <v>10</v>
      </c>
    </row>
    <row r="11" ht="18" customHeight="1" spans="1:8">
      <c r="A11" s="7">
        <v>9</v>
      </c>
      <c r="B11" s="17" t="s">
        <v>18</v>
      </c>
      <c r="C11" s="7">
        <v>27</v>
      </c>
      <c r="D11" s="8">
        <v>78</v>
      </c>
      <c r="E11" s="8">
        <v>75</v>
      </c>
      <c r="F11" s="8">
        <f t="shared" si="0"/>
        <v>76.8</v>
      </c>
      <c r="G11" s="7">
        <v>9</v>
      </c>
      <c r="H11" s="7"/>
    </row>
    <row r="12" s="13" customFormat="1" ht="18" customHeight="1" spans="1:8">
      <c r="A12" s="7">
        <v>10</v>
      </c>
      <c r="B12" s="16" t="s">
        <v>19</v>
      </c>
      <c r="C12" s="7">
        <v>28</v>
      </c>
      <c r="D12" s="8">
        <v>88.5</v>
      </c>
      <c r="E12" s="8"/>
      <c r="F12" s="7"/>
      <c r="G12" s="7"/>
      <c r="H12" s="9" t="s">
        <v>20</v>
      </c>
    </row>
    <row r="13" s="13" customFormat="1" ht="18" customHeight="1" spans="1:8">
      <c r="A13" s="7">
        <v>11</v>
      </c>
      <c r="B13" s="16" t="s">
        <v>21</v>
      </c>
      <c r="C13" s="7">
        <v>31</v>
      </c>
      <c r="D13" s="8">
        <v>77</v>
      </c>
      <c r="E13" s="8"/>
      <c r="F13" s="7"/>
      <c r="G13" s="7"/>
      <c r="H13" s="7" t="s">
        <v>22</v>
      </c>
    </row>
    <row r="14" ht="18" customHeight="1" spans="1:8">
      <c r="A14" s="11" t="s">
        <v>23</v>
      </c>
      <c r="B14" s="11"/>
      <c r="C14" s="11"/>
      <c r="D14" s="11"/>
      <c r="E14" s="11"/>
      <c r="F14" s="11"/>
      <c r="G14" s="11"/>
      <c r="H14" s="11"/>
    </row>
    <row r="15" ht="18" customHeight="1" spans="1:8">
      <c r="A15" s="11"/>
      <c r="B15" s="11"/>
      <c r="C15" s="11"/>
      <c r="D15" s="11"/>
      <c r="E15" s="11"/>
      <c r="F15" s="11"/>
      <c r="G15" s="11"/>
      <c r="H15" s="11"/>
    </row>
    <row r="16" ht="18" customHeight="1" spans="1:8">
      <c r="A16" s="11"/>
      <c r="B16" s="11"/>
      <c r="C16" s="11"/>
      <c r="D16" s="11"/>
      <c r="E16" s="11"/>
      <c r="F16" s="11"/>
      <c r="G16" s="11"/>
      <c r="H16" s="11"/>
    </row>
    <row r="17" ht="18" customHeight="1" spans="1:8">
      <c r="A17" s="11"/>
      <c r="B17" s="11"/>
      <c r="C17" s="11"/>
      <c r="D17" s="11"/>
      <c r="E17" s="11"/>
      <c r="F17" s="11"/>
      <c r="G17" s="11"/>
      <c r="H17" s="11"/>
    </row>
    <row r="18" ht="18" customHeight="1" spans="1:8">
      <c r="A18" s="11"/>
      <c r="B18" s="11"/>
      <c r="C18" s="11"/>
      <c r="D18" s="11"/>
      <c r="E18" s="11"/>
      <c r="F18" s="11"/>
      <c r="G18" s="11"/>
      <c r="H18" s="11"/>
    </row>
  </sheetData>
  <sortState ref="A3:I11">
    <sortCondition ref="F3:F11" descending="1"/>
  </sortState>
  <mergeCells count="2">
    <mergeCell ref="A1:H1"/>
    <mergeCell ref="A14:H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15" zoomScaleNormal="115" workbookViewId="0">
      <selection activeCell="F10" sqref="F10"/>
    </sheetView>
  </sheetViews>
  <sheetFormatPr defaultColWidth="8.61666666666667" defaultRowHeight="15" outlineLevelCol="7"/>
  <cols>
    <col min="1" max="7" width="7.95833333333333" style="2" customWidth="1"/>
    <col min="8" max="8" width="16.4083333333333" style="2" customWidth="1"/>
    <col min="9" max="16384" width="8.61666666666667" style="2"/>
  </cols>
  <sheetData>
    <row r="1" ht="41" customHeight="1" spans="1:8">
      <c r="A1" s="3" t="s">
        <v>24</v>
      </c>
      <c r="B1" s="4"/>
      <c r="C1" s="4"/>
      <c r="D1" s="4"/>
      <c r="E1" s="4"/>
      <c r="F1" s="4"/>
      <c r="G1" s="4"/>
      <c r="H1" s="4"/>
    </row>
    <row r="2" s="1" customFormat="1" ht="18" customHeight="1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</row>
    <row r="3" ht="18" customHeight="1" spans="1:8">
      <c r="A3" s="7">
        <v>1</v>
      </c>
      <c r="B3" s="7" t="s">
        <v>25</v>
      </c>
      <c r="C3" s="7">
        <v>30</v>
      </c>
      <c r="D3" s="8">
        <v>91.5</v>
      </c>
      <c r="E3" s="8">
        <v>85.6</v>
      </c>
      <c r="F3" s="8">
        <f t="shared" ref="F3:F31" si="0">SUM(D3*0.6+E3*0.4)</f>
        <v>89.14</v>
      </c>
      <c r="G3" s="7">
        <v>1</v>
      </c>
      <c r="H3" s="9" t="s">
        <v>10</v>
      </c>
    </row>
    <row r="4" ht="18" customHeight="1" spans="1:8">
      <c r="A4" s="7">
        <v>2</v>
      </c>
      <c r="B4" s="7" t="s">
        <v>26</v>
      </c>
      <c r="C4" s="7">
        <v>25</v>
      </c>
      <c r="D4" s="8">
        <v>88.5</v>
      </c>
      <c r="E4" s="8">
        <v>86.4</v>
      </c>
      <c r="F4" s="8">
        <f t="shared" si="0"/>
        <v>87.66</v>
      </c>
      <c r="G4" s="7">
        <v>2</v>
      </c>
      <c r="H4" s="9" t="s">
        <v>10</v>
      </c>
    </row>
    <row r="5" ht="18" customHeight="1" spans="1:8">
      <c r="A5" s="7">
        <v>3</v>
      </c>
      <c r="B5" s="7" t="s">
        <v>27</v>
      </c>
      <c r="C5" s="7">
        <v>26</v>
      </c>
      <c r="D5" s="8">
        <v>83</v>
      </c>
      <c r="E5" s="8">
        <v>92</v>
      </c>
      <c r="F5" s="8">
        <f t="shared" si="0"/>
        <v>86.6</v>
      </c>
      <c r="G5" s="7">
        <v>3</v>
      </c>
      <c r="H5" s="9" t="s">
        <v>10</v>
      </c>
    </row>
    <row r="6" ht="18" customHeight="1" spans="1:8">
      <c r="A6" s="7">
        <v>4</v>
      </c>
      <c r="B6" s="9" t="s">
        <v>28</v>
      </c>
      <c r="C6" s="7">
        <v>27</v>
      </c>
      <c r="D6" s="8">
        <v>91</v>
      </c>
      <c r="E6" s="8">
        <v>78</v>
      </c>
      <c r="F6" s="8">
        <f t="shared" si="0"/>
        <v>85.8</v>
      </c>
      <c r="G6" s="7">
        <v>4</v>
      </c>
      <c r="H6" s="9" t="s">
        <v>10</v>
      </c>
    </row>
    <row r="7" ht="18" customHeight="1" spans="1:8">
      <c r="A7" s="7">
        <v>5</v>
      </c>
      <c r="B7" s="9" t="s">
        <v>29</v>
      </c>
      <c r="C7" s="7">
        <v>25</v>
      </c>
      <c r="D7" s="8">
        <v>88.5</v>
      </c>
      <c r="E7" s="8">
        <v>79.8</v>
      </c>
      <c r="F7" s="8">
        <f t="shared" si="0"/>
        <v>85.02</v>
      </c>
      <c r="G7" s="7">
        <v>5</v>
      </c>
      <c r="H7" s="9" t="s">
        <v>10</v>
      </c>
    </row>
    <row r="8" ht="18" customHeight="1" spans="1:8">
      <c r="A8" s="7">
        <v>6</v>
      </c>
      <c r="B8" s="7" t="s">
        <v>30</v>
      </c>
      <c r="C8" s="7">
        <v>27</v>
      </c>
      <c r="D8" s="8">
        <v>83.5</v>
      </c>
      <c r="E8" s="8">
        <v>86.6</v>
      </c>
      <c r="F8" s="8">
        <f t="shared" si="0"/>
        <v>84.74</v>
      </c>
      <c r="G8" s="7">
        <v>6</v>
      </c>
      <c r="H8" s="9" t="s">
        <v>10</v>
      </c>
    </row>
    <row r="9" ht="18" customHeight="1" spans="1:8">
      <c r="A9" s="7">
        <v>7</v>
      </c>
      <c r="B9" s="9" t="s">
        <v>31</v>
      </c>
      <c r="C9" s="7">
        <v>22</v>
      </c>
      <c r="D9" s="8">
        <v>86</v>
      </c>
      <c r="E9" s="8">
        <v>80.8</v>
      </c>
      <c r="F9" s="8">
        <f t="shared" si="0"/>
        <v>83.92</v>
      </c>
      <c r="G9" s="7">
        <v>7</v>
      </c>
      <c r="H9" s="9" t="s">
        <v>10</v>
      </c>
    </row>
    <row r="10" ht="18" customHeight="1" spans="1:8">
      <c r="A10" s="7">
        <v>8</v>
      </c>
      <c r="B10" s="9" t="s">
        <v>32</v>
      </c>
      <c r="C10" s="10">
        <v>29</v>
      </c>
      <c r="D10" s="8">
        <v>83</v>
      </c>
      <c r="E10" s="8">
        <v>83.2</v>
      </c>
      <c r="F10" s="8">
        <f t="shared" si="0"/>
        <v>83.08</v>
      </c>
      <c r="G10" s="7">
        <v>8</v>
      </c>
      <c r="H10" s="9" t="s">
        <v>10</v>
      </c>
    </row>
    <row r="11" ht="18" customHeight="1" spans="1:8">
      <c r="A11" s="7">
        <v>9</v>
      </c>
      <c r="B11" s="9" t="s">
        <v>33</v>
      </c>
      <c r="C11" s="7">
        <v>30</v>
      </c>
      <c r="D11" s="8">
        <v>82.5</v>
      </c>
      <c r="E11" s="8">
        <v>83.2</v>
      </c>
      <c r="F11" s="8">
        <f t="shared" si="0"/>
        <v>82.78</v>
      </c>
      <c r="G11" s="7">
        <v>9</v>
      </c>
      <c r="H11" s="9" t="s">
        <v>10</v>
      </c>
    </row>
    <row r="12" ht="18" customHeight="1" spans="1:8">
      <c r="A12" s="7">
        <v>10</v>
      </c>
      <c r="B12" s="7" t="s">
        <v>34</v>
      </c>
      <c r="C12" s="7">
        <v>29</v>
      </c>
      <c r="D12" s="8">
        <v>82.5</v>
      </c>
      <c r="E12" s="8">
        <v>80.6</v>
      </c>
      <c r="F12" s="8">
        <f t="shared" si="0"/>
        <v>81.74</v>
      </c>
      <c r="G12" s="7">
        <v>10</v>
      </c>
      <c r="H12" s="9" t="s">
        <v>10</v>
      </c>
    </row>
    <row r="13" ht="18" customHeight="1" spans="1:8">
      <c r="A13" s="7">
        <v>11</v>
      </c>
      <c r="B13" s="7" t="s">
        <v>35</v>
      </c>
      <c r="C13" s="7">
        <v>23</v>
      </c>
      <c r="D13" s="8">
        <v>80</v>
      </c>
      <c r="E13" s="8">
        <v>83.8</v>
      </c>
      <c r="F13" s="8">
        <f t="shared" si="0"/>
        <v>81.52</v>
      </c>
      <c r="G13" s="7">
        <v>11</v>
      </c>
      <c r="H13" s="9" t="s">
        <v>10</v>
      </c>
    </row>
    <row r="14" ht="18" customHeight="1" spans="1:8">
      <c r="A14" s="7">
        <v>12</v>
      </c>
      <c r="B14" s="7" t="s">
        <v>36</v>
      </c>
      <c r="C14" s="7">
        <v>30</v>
      </c>
      <c r="D14" s="8">
        <v>79</v>
      </c>
      <c r="E14" s="8">
        <v>85</v>
      </c>
      <c r="F14" s="8">
        <f t="shared" si="0"/>
        <v>81.4</v>
      </c>
      <c r="G14" s="7">
        <v>12</v>
      </c>
      <c r="H14" s="9" t="s">
        <v>10</v>
      </c>
    </row>
    <row r="15" ht="18" customHeight="1" spans="1:8">
      <c r="A15" s="7">
        <v>13</v>
      </c>
      <c r="B15" s="7" t="s">
        <v>37</v>
      </c>
      <c r="C15" s="7">
        <v>26</v>
      </c>
      <c r="D15" s="8">
        <v>78</v>
      </c>
      <c r="E15" s="8">
        <v>86.4</v>
      </c>
      <c r="F15" s="8">
        <f t="shared" si="0"/>
        <v>81.36</v>
      </c>
      <c r="G15" s="7">
        <v>13</v>
      </c>
      <c r="H15" s="7"/>
    </row>
    <row r="16" ht="18" customHeight="1" spans="1:8">
      <c r="A16" s="7">
        <v>14</v>
      </c>
      <c r="B16" s="7" t="s">
        <v>38</v>
      </c>
      <c r="C16" s="7">
        <v>24</v>
      </c>
      <c r="D16" s="8">
        <v>87</v>
      </c>
      <c r="E16" s="8">
        <v>72.8</v>
      </c>
      <c r="F16" s="8">
        <f t="shared" si="0"/>
        <v>81.32</v>
      </c>
      <c r="G16" s="7">
        <v>14</v>
      </c>
      <c r="H16" s="7"/>
    </row>
    <row r="17" ht="18" customHeight="1" spans="1:8">
      <c r="A17" s="7">
        <v>15</v>
      </c>
      <c r="B17" s="7" t="s">
        <v>39</v>
      </c>
      <c r="C17" s="7">
        <v>29</v>
      </c>
      <c r="D17" s="8">
        <v>79.5</v>
      </c>
      <c r="E17" s="8">
        <v>82.8</v>
      </c>
      <c r="F17" s="8">
        <f t="shared" si="0"/>
        <v>80.82</v>
      </c>
      <c r="G17" s="7">
        <v>15</v>
      </c>
      <c r="H17" s="7"/>
    </row>
    <row r="18" ht="18" customHeight="1" spans="1:8">
      <c r="A18" s="7">
        <v>16</v>
      </c>
      <c r="B18" s="7" t="s">
        <v>40</v>
      </c>
      <c r="C18" s="7">
        <v>24</v>
      </c>
      <c r="D18" s="8">
        <v>76.5</v>
      </c>
      <c r="E18" s="8">
        <v>84</v>
      </c>
      <c r="F18" s="8">
        <f t="shared" si="0"/>
        <v>79.5</v>
      </c>
      <c r="G18" s="7">
        <v>16</v>
      </c>
      <c r="H18" s="7"/>
    </row>
    <row r="19" ht="18" customHeight="1" spans="1:8">
      <c r="A19" s="7">
        <v>17</v>
      </c>
      <c r="B19" s="7" t="s">
        <v>41</v>
      </c>
      <c r="C19" s="7">
        <v>26</v>
      </c>
      <c r="D19" s="8">
        <v>80</v>
      </c>
      <c r="E19" s="8">
        <v>78</v>
      </c>
      <c r="F19" s="8">
        <f t="shared" si="0"/>
        <v>79.2</v>
      </c>
      <c r="G19" s="7">
        <v>17</v>
      </c>
      <c r="H19" s="7"/>
    </row>
    <row r="20" ht="18" customHeight="1" spans="1:8">
      <c r="A20" s="7">
        <v>18</v>
      </c>
      <c r="B20" s="7" t="s">
        <v>42</v>
      </c>
      <c r="C20" s="7">
        <v>27</v>
      </c>
      <c r="D20" s="8">
        <v>77.5</v>
      </c>
      <c r="E20" s="8">
        <v>80.8</v>
      </c>
      <c r="F20" s="8">
        <f t="shared" si="0"/>
        <v>78.82</v>
      </c>
      <c r="G20" s="7">
        <v>18</v>
      </c>
      <c r="H20" s="7"/>
    </row>
    <row r="21" ht="18" customHeight="1" spans="1:8">
      <c r="A21" s="7">
        <v>19</v>
      </c>
      <c r="B21" s="7" t="s">
        <v>43</v>
      </c>
      <c r="C21" s="7">
        <v>24</v>
      </c>
      <c r="D21" s="8">
        <v>77.5</v>
      </c>
      <c r="E21" s="8">
        <v>79.6</v>
      </c>
      <c r="F21" s="8">
        <f t="shared" si="0"/>
        <v>78.34</v>
      </c>
      <c r="G21" s="7">
        <v>19</v>
      </c>
      <c r="H21" s="7"/>
    </row>
    <row r="22" ht="18" customHeight="1" spans="1:8">
      <c r="A22" s="7">
        <v>20</v>
      </c>
      <c r="B22" s="9" t="s">
        <v>44</v>
      </c>
      <c r="C22" s="7">
        <v>23</v>
      </c>
      <c r="D22" s="8">
        <v>73.5</v>
      </c>
      <c r="E22" s="8">
        <v>79.4</v>
      </c>
      <c r="F22" s="8">
        <f t="shared" si="0"/>
        <v>75.86</v>
      </c>
      <c r="G22" s="7">
        <v>20</v>
      </c>
      <c r="H22" s="7"/>
    </row>
    <row r="23" ht="18" customHeight="1" spans="1:8">
      <c r="A23" s="7">
        <v>21</v>
      </c>
      <c r="B23" s="7" t="s">
        <v>45</v>
      </c>
      <c r="C23" s="7">
        <v>27</v>
      </c>
      <c r="D23" s="8">
        <v>73</v>
      </c>
      <c r="E23" s="8">
        <v>80</v>
      </c>
      <c r="F23" s="8">
        <f t="shared" si="0"/>
        <v>75.8</v>
      </c>
      <c r="G23" s="7">
        <v>21</v>
      </c>
      <c r="H23" s="7"/>
    </row>
    <row r="24" ht="18" customHeight="1" spans="1:8">
      <c r="A24" s="7">
        <v>22</v>
      </c>
      <c r="B24" s="7" t="s">
        <v>46</v>
      </c>
      <c r="C24" s="7">
        <v>27</v>
      </c>
      <c r="D24" s="8">
        <v>73.5</v>
      </c>
      <c r="E24" s="8">
        <v>78.8</v>
      </c>
      <c r="F24" s="8">
        <f t="shared" si="0"/>
        <v>75.62</v>
      </c>
      <c r="G24" s="7">
        <v>22</v>
      </c>
      <c r="H24" s="7"/>
    </row>
    <row r="25" ht="18" customHeight="1" spans="1:8">
      <c r="A25" s="7">
        <v>23</v>
      </c>
      <c r="B25" s="7" t="s">
        <v>47</v>
      </c>
      <c r="C25" s="7">
        <v>25</v>
      </c>
      <c r="D25" s="8">
        <v>72.5</v>
      </c>
      <c r="E25" s="8">
        <v>79.8</v>
      </c>
      <c r="F25" s="8">
        <f t="shared" si="0"/>
        <v>75.42</v>
      </c>
      <c r="G25" s="7">
        <v>23</v>
      </c>
      <c r="H25" s="7"/>
    </row>
    <row r="26" ht="18" customHeight="1" spans="1:8">
      <c r="A26" s="7">
        <v>24</v>
      </c>
      <c r="B26" s="7" t="s">
        <v>48</v>
      </c>
      <c r="C26" s="7">
        <v>29</v>
      </c>
      <c r="D26" s="8">
        <v>73.5</v>
      </c>
      <c r="E26" s="8">
        <v>77.6</v>
      </c>
      <c r="F26" s="8">
        <f t="shared" si="0"/>
        <v>75.14</v>
      </c>
      <c r="G26" s="7">
        <v>24</v>
      </c>
      <c r="H26" s="7"/>
    </row>
    <row r="27" ht="18" customHeight="1" spans="1:8">
      <c r="A27" s="7">
        <v>25</v>
      </c>
      <c r="B27" s="7" t="s">
        <v>49</v>
      </c>
      <c r="C27" s="7">
        <v>25</v>
      </c>
      <c r="D27" s="8">
        <v>71.5</v>
      </c>
      <c r="E27" s="8">
        <v>80.2</v>
      </c>
      <c r="F27" s="8">
        <f t="shared" si="0"/>
        <v>74.98</v>
      </c>
      <c r="G27" s="7">
        <v>25</v>
      </c>
      <c r="H27" s="7"/>
    </row>
    <row r="28" ht="18" customHeight="1" spans="1:8">
      <c r="A28" s="7">
        <v>26</v>
      </c>
      <c r="B28" s="9" t="s">
        <v>50</v>
      </c>
      <c r="C28" s="7">
        <v>23</v>
      </c>
      <c r="D28" s="8">
        <v>73</v>
      </c>
      <c r="E28" s="8">
        <v>76.4</v>
      </c>
      <c r="F28" s="8">
        <f t="shared" si="0"/>
        <v>74.36</v>
      </c>
      <c r="G28" s="7">
        <v>26</v>
      </c>
      <c r="H28" s="7"/>
    </row>
    <row r="29" ht="18" customHeight="1" spans="1:8">
      <c r="A29" s="7">
        <v>27</v>
      </c>
      <c r="B29" s="7" t="s">
        <v>51</v>
      </c>
      <c r="C29" s="7">
        <v>26</v>
      </c>
      <c r="D29" s="8">
        <v>72.5</v>
      </c>
      <c r="E29" s="8">
        <v>76.8</v>
      </c>
      <c r="F29" s="8">
        <f t="shared" si="0"/>
        <v>74.22</v>
      </c>
      <c r="G29" s="7">
        <v>27</v>
      </c>
      <c r="H29" s="7"/>
    </row>
    <row r="30" ht="18" customHeight="1" spans="1:8">
      <c r="A30" s="7">
        <v>28</v>
      </c>
      <c r="B30" s="7" t="s">
        <v>52</v>
      </c>
      <c r="C30" s="7">
        <v>23</v>
      </c>
      <c r="D30" s="8">
        <v>72.5</v>
      </c>
      <c r="E30" s="8">
        <v>73</v>
      </c>
      <c r="F30" s="8">
        <f t="shared" si="0"/>
        <v>72.7</v>
      </c>
      <c r="G30" s="7">
        <v>28</v>
      </c>
      <c r="H30" s="7"/>
    </row>
    <row r="31" ht="18" customHeight="1" spans="1:8">
      <c r="A31" s="7">
        <v>29</v>
      </c>
      <c r="B31" s="7" t="s">
        <v>53</v>
      </c>
      <c r="C31" s="7">
        <v>27</v>
      </c>
      <c r="D31" s="8">
        <v>73</v>
      </c>
      <c r="E31" s="8">
        <v>63.4</v>
      </c>
      <c r="F31" s="8">
        <f t="shared" si="0"/>
        <v>69.16</v>
      </c>
      <c r="G31" s="7">
        <v>29</v>
      </c>
      <c r="H31" s="7" t="s">
        <v>54</v>
      </c>
    </row>
    <row r="32" ht="18" customHeight="1" spans="1:8">
      <c r="A32" s="7">
        <v>30</v>
      </c>
      <c r="B32" s="7" t="s">
        <v>55</v>
      </c>
      <c r="C32" s="7">
        <v>26</v>
      </c>
      <c r="D32" s="8">
        <v>76</v>
      </c>
      <c r="E32" s="8"/>
      <c r="F32" s="7"/>
      <c r="G32" s="7"/>
      <c r="H32" s="7" t="s">
        <v>22</v>
      </c>
    </row>
    <row r="33" s="2" customFormat="1" ht="18" customHeight="1" spans="1:8">
      <c r="A33" s="11" t="s">
        <v>23</v>
      </c>
      <c r="B33" s="11"/>
      <c r="C33" s="11"/>
      <c r="D33" s="11"/>
      <c r="E33" s="11"/>
      <c r="F33" s="11"/>
      <c r="G33" s="11"/>
      <c r="H33" s="11"/>
    </row>
    <row r="34" ht="18" customHeight="1" spans="1:8">
      <c r="A34" s="11"/>
      <c r="B34" s="11"/>
      <c r="C34" s="11"/>
      <c r="D34" s="11"/>
      <c r="E34" s="11"/>
      <c r="F34" s="11"/>
      <c r="G34" s="11"/>
      <c r="H34" s="11"/>
    </row>
    <row r="35" ht="18" customHeight="1" spans="1:8">
      <c r="A35" s="11"/>
      <c r="B35" s="11"/>
      <c r="C35" s="11"/>
      <c r="D35" s="11"/>
      <c r="E35" s="11"/>
      <c r="F35" s="11"/>
      <c r="G35" s="11"/>
      <c r="H35" s="11"/>
    </row>
    <row r="36" ht="18" customHeight="1" spans="1:8">
      <c r="A36" s="11"/>
      <c r="B36" s="11"/>
      <c r="C36" s="11"/>
      <c r="D36" s="11"/>
      <c r="E36" s="11"/>
      <c r="F36" s="11"/>
      <c r="G36" s="11"/>
      <c r="H36" s="11"/>
    </row>
    <row r="37" ht="18" customHeight="1" spans="1:8">
      <c r="A37" s="11"/>
      <c r="B37" s="11"/>
      <c r="C37" s="11"/>
      <c r="D37" s="11"/>
      <c r="E37" s="11"/>
      <c r="F37" s="11"/>
      <c r="G37" s="11"/>
      <c r="H37" s="11"/>
    </row>
  </sheetData>
  <sortState ref="A3:I31">
    <sortCondition ref="F3:F31" descending="1"/>
  </sortState>
  <mergeCells count="2">
    <mergeCell ref="A1:H1"/>
    <mergeCell ref="A33:H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驾驶员</vt:lpstr>
      <vt:lpstr>战斗员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赵小伟</dc:creator>
  <cp:lastModifiedBy>还能说些什么</cp:lastModifiedBy>
  <dcterms:created xsi:type="dcterms:W3CDTF">2026-01-12T10:38:00Z</dcterms:created>
  <dcterms:modified xsi:type="dcterms:W3CDTF">2026-01-21T08:54:27Z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A2A695EFD5E3467FAE5F459A9A28E247_13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