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550"/>
  </bookViews>
  <sheets>
    <sheet name="总成绩" sheetId="1" r:id="rId1"/>
  </sheets>
  <externalReferences>
    <externalReference r:id="rId2"/>
  </externalReferences>
  <definedNames>
    <definedName name="_xlnm._FilterDatabase" localSheetId="0" hidden="1">总成绩!$A$1:$M$16</definedName>
    <definedName name="_xlnm.Print_Titles" localSheetId="0">总成绩!$1:$2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<sst xmlns="http://schemas.openxmlformats.org/spreadsheetml/2006/main" count="74" uniqueCount="43">
  <si>
    <t>铜仁市2025年“千名英才·智汇铜仁”本地引才万山区
国企系统职位考试总成绩及排名</t>
  </si>
  <si>
    <t>序号</t>
  </si>
  <si>
    <t>姓名</t>
  </si>
  <si>
    <t>性别</t>
  </si>
  <si>
    <t>面试序号</t>
  </si>
  <si>
    <t>应聘单位</t>
  </si>
  <si>
    <t>应聘职位</t>
  </si>
  <si>
    <t>笔试成绩</t>
  </si>
  <si>
    <t>笔试成绩折算×50%</t>
  </si>
  <si>
    <t>面试成绩</t>
  </si>
  <si>
    <t>面试成绩折算×50%</t>
  </si>
  <si>
    <t>总成绩</t>
  </si>
  <si>
    <t>排  名</t>
  </si>
  <si>
    <t>备注</t>
  </si>
  <si>
    <t>马张燕</t>
  </si>
  <si>
    <t>女</t>
  </si>
  <si>
    <t>贵州万山宏鑫工业投资集团有限责任公司</t>
  </si>
  <si>
    <t>财务部工作人员</t>
  </si>
  <si>
    <t>冯林</t>
  </si>
  <si>
    <t>熊平</t>
  </si>
  <si>
    <t>男</t>
  </si>
  <si>
    <t>资产部工作人员</t>
  </si>
  <si>
    <t>蒋悬</t>
  </si>
  <si>
    <t>杨杰</t>
  </si>
  <si>
    <t>鲁江涛</t>
  </si>
  <si>
    <t>投融资部工作人员</t>
  </si>
  <si>
    <t>李茂洋</t>
  </si>
  <si>
    <t>杨惠贤</t>
  </si>
  <si>
    <t>龙星烨</t>
  </si>
  <si>
    <t>铜仁市万山区翠丰实业集团有限责任公司</t>
  </si>
  <si>
    <t>项目投资发展部工作人员</t>
  </si>
  <si>
    <t>梁云</t>
  </si>
  <si>
    <t>杨大海</t>
  </si>
  <si>
    <t>胡强</t>
  </si>
  <si>
    <t>铜仁市万山区城市发展集团有限公司</t>
  </si>
  <si>
    <t>资产管理部工作人员</t>
  </si>
  <si>
    <t>直接进入面试</t>
  </si>
  <si>
    <t>唐岱新</t>
  </si>
  <si>
    <t>铜仁市万山区城市建设有限责任公司</t>
  </si>
  <si>
    <t>安全工程师</t>
  </si>
  <si>
    <t>余灿</t>
  </si>
  <si>
    <t>水利建造师</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</si>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</sst>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Red]0"/>
  </numFmts>
  <fonts count="30">
    <font>
      <sz val="11"/>
      <color theme="1"/>
      <name val="宋体"/>
      <charset val="134"/>
      <scheme val="minor"/>
    </font>
    <font>
      <sz val="18"/>
      <color theme="1"/>
      <name val="方正小标宋简体"/>
      <charset val="134"/>
    </font>
    <font>
      <b/>
      <sz val="12"/>
      <color theme="1"/>
      <name val="宋体"/>
      <charset val="134"/>
      <scheme val="minor"/>
    </font>
    <font>
      <b/>
      <sz val="12"/>
      <name val="宋体"/>
      <charset val="134"/>
      <scheme val="minor"/>
    </font>
    <font>
      <b/>
      <sz val="12"/>
      <name val="宋体"/>
      <charset val="134"/>
    </font>
    <font>
      <sz val="12"/>
      <color theme="1"/>
      <name val="宋体"/>
      <charset val="134"/>
      <scheme val="minor"/>
    </font>
    <font>
      <sz val="11"/>
      <name val="宋体"/>
      <charset val="134"/>
    </font>
    <font>
      <sz val="11"/>
      <name val="Calibri"/>
      <charset val="134"/>
    </font>
    <font>
      <sz val="12"/>
      <name val="仿宋_GB2312"/>
      <charset val="134"/>
    </font>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176" fontId="0" fillId="0" borderId="0" xfId="0" applyNumberFormat="1" applyFont="1"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178" fontId="0" fillId="3"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176" fontId="0" fillId="0" borderId="1" xfId="0" applyNumberFormat="1" applyFont="1" applyFill="1" applyBorder="1" applyAlignment="1">
      <alignment horizontal="left" vertical="center"/>
    </xf>
    <xf numFmtId="176" fontId="9"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2"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6dr0mqyhki6622_6dd2\msg\file\2026-02\&#22269;&#20225;&#65288;&#19975;&#2366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姓名</v>
          </cell>
        </row>
        <row r="1">
          <cell r="D1" t="str">
            <v>身份证号</v>
          </cell>
          <cell r="E1" t="str">
            <v>性别</v>
          </cell>
          <cell r="F1" t="str">
            <v>民族</v>
          </cell>
          <cell r="G1" t="str">
            <v>出生日期</v>
          </cell>
          <cell r="H1" t="str">
            <v>政治面貌</v>
          </cell>
          <cell r="I1" t="str">
            <v>户籍所在地</v>
          </cell>
          <cell r="J1" t="str">
            <v>籍贯</v>
          </cell>
          <cell r="K1" t="str">
            <v>是否为2026年应届毕业生</v>
          </cell>
          <cell r="L1" t="str">
            <v>学历</v>
          </cell>
          <cell r="M1" t="str">
            <v>学位</v>
          </cell>
          <cell r="N1" t="str">
            <v>毕业院校</v>
          </cell>
          <cell r="O1" t="str">
            <v>毕业时间</v>
          </cell>
          <cell r="P1" t="str">
            <v>所学专业具体名称</v>
          </cell>
          <cell r="Q1" t="str">
            <v>是否为双一流高校</v>
          </cell>
          <cell r="R1" t="str">
            <v>工作单位</v>
          </cell>
          <cell r="S1" t="str">
            <v>是否为机关事业单位在职在编人员</v>
          </cell>
          <cell r="T1" t="str">
            <v>参加工作时间</v>
          </cell>
          <cell r="U1" t="str">
            <v>专业职称(职务)或职业(从业)资格证等</v>
          </cell>
          <cell r="V1" t="str">
            <v>本人电话(手机)</v>
          </cell>
          <cell r="W1" t="str">
            <v>紧急联系人电话(手机)</v>
          </cell>
          <cell r="X1" t="str">
            <v>其他需说明事项(含是否符合专业比对条件)</v>
          </cell>
          <cell r="Y1" t="str">
            <v>单位代码</v>
          </cell>
          <cell r="Z1" t="str">
            <v>单位名称</v>
          </cell>
          <cell r="AA1" t="str">
            <v>职位代码</v>
          </cell>
          <cell r="AB1" t="str">
            <v>职位名称</v>
          </cell>
          <cell r="AC1" t="str">
            <v>考场号</v>
          </cell>
          <cell r="AD1" t="str">
            <v>准考证号</v>
          </cell>
          <cell r="AE1" t="str">
            <v>报名点</v>
          </cell>
          <cell r="AF1" t="str">
            <v>考点代码</v>
          </cell>
          <cell r="AG1" t="str">
            <v>座位号</v>
          </cell>
          <cell r="AH1" t="str">
            <v>笔试成绩</v>
          </cell>
        </row>
        <row r="2">
          <cell r="B2" t="str">
            <v>龙星烨</v>
          </cell>
          <cell r="C2" t="str">
            <v>龙星烨</v>
          </cell>
          <cell r="D2" t="str">
            <v>52222919991026002X</v>
          </cell>
          <cell r="E2" t="str">
            <v>女</v>
          </cell>
          <cell r="F2" t="str">
            <v>苗族</v>
          </cell>
          <cell r="G2" t="str">
            <v>1999-10-26</v>
          </cell>
          <cell r="H2" t="str">
            <v>中国共产主义青年团团员</v>
          </cell>
          <cell r="I2" t="str">
            <v>贵州省/铜仁市/松桃苗族自治县</v>
          </cell>
          <cell r="J2" t="str">
            <v>贵州省/铜仁市/松桃苗族自治县</v>
          </cell>
          <cell r="K2" t="str">
            <v>否</v>
          </cell>
          <cell r="L2" t="str">
            <v>大学本科毕业</v>
          </cell>
          <cell r="M2" t="str">
            <v>学士</v>
          </cell>
          <cell r="N2" t="str">
            <v>贵州大学</v>
          </cell>
          <cell r="O2" t="str">
            <v>2021-07-01</v>
          </cell>
          <cell r="P2" t="str">
            <v>农林经济管理</v>
          </cell>
          <cell r="Q2" t="str">
            <v>是</v>
          </cell>
          <cell r="R2" t="str">
            <v>无</v>
          </cell>
          <cell r="S2" t="str">
            <v>否</v>
          </cell>
          <cell r="T2" t="str">
            <v>无</v>
          </cell>
          <cell r="U2" t="str">
            <v>教师资格证</v>
          </cell>
          <cell r="V2" t="str">
            <v>18275028049</v>
          </cell>
          <cell r="W2" t="str">
            <v>15117731928</v>
          </cell>
          <cell r="X2" t="str">
            <v>无</v>
          </cell>
          <cell r="Y2" t="str">
            <v>Q06</v>
          </cell>
          <cell r="Z2" t="str">
            <v>铜仁市万山区翠丰实业集团有限责任公司</v>
          </cell>
          <cell r="AA2" t="str">
            <v>09</v>
          </cell>
          <cell r="AB2" t="str">
            <v>项目投资发展部工作人员</v>
          </cell>
          <cell r="AC2" t="str">
            <v>045</v>
          </cell>
          <cell r="AD2" t="str">
            <v>20250204514</v>
          </cell>
          <cell r="AE2" t="str">
            <v>国有企业</v>
          </cell>
          <cell r="AF2" t="str">
            <v>02</v>
          </cell>
          <cell r="AG2" t="str">
            <v>14</v>
          </cell>
          <cell r="AH2">
            <v>81.51</v>
          </cell>
        </row>
        <row r="3">
          <cell r="B3" t="str">
            <v>杨大海</v>
          </cell>
          <cell r="C3" t="str">
            <v>杨大海</v>
          </cell>
          <cell r="D3" t="str">
            <v>522228199508131610</v>
          </cell>
          <cell r="E3" t="str">
            <v>男</v>
          </cell>
          <cell r="F3" t="str">
            <v>土家族</v>
          </cell>
          <cell r="G3" t="str">
            <v>1995-08-13</v>
          </cell>
          <cell r="H3" t="str">
            <v>群众</v>
          </cell>
          <cell r="I3" t="str">
            <v>贵州省/铜仁市/碧江区</v>
          </cell>
          <cell r="J3" t="str">
            <v>贵州省/铜仁市/沿河土家族自治县</v>
          </cell>
          <cell r="K3" t="str">
            <v>否</v>
          </cell>
          <cell r="L3" t="str">
            <v>大学本科毕业</v>
          </cell>
          <cell r="M3" t="str">
            <v>学士</v>
          </cell>
          <cell r="N3" t="str">
            <v>中国石油大学（北京）</v>
          </cell>
          <cell r="O3" t="str">
            <v>2020-09-21</v>
          </cell>
          <cell r="P3" t="str">
            <v>市场营销</v>
          </cell>
          <cell r="Q3" t="str">
            <v>是</v>
          </cell>
          <cell r="R3" t="str">
            <v>碧江区河西街道花果山社区</v>
          </cell>
          <cell r="S3" t="str">
            <v>否</v>
          </cell>
          <cell r="T3" t="str">
            <v>202104</v>
          </cell>
          <cell r="U3" t="str">
            <v>无</v>
          </cell>
          <cell r="V3" t="str">
            <v>19385740552</v>
          </cell>
          <cell r="W3" t="str">
            <v>13195265086</v>
          </cell>
          <cell r="X3" t="str">
            <v>无</v>
          </cell>
          <cell r="Y3" t="str">
            <v>Q06</v>
          </cell>
          <cell r="Z3" t="str">
            <v>铜仁市万山区翠丰实业集团有限责任公司</v>
          </cell>
          <cell r="AA3" t="str">
            <v>09</v>
          </cell>
          <cell r="AB3" t="str">
            <v>项目投资发展部工作人员</v>
          </cell>
          <cell r="AC3" t="str">
            <v>015</v>
          </cell>
          <cell r="AD3" t="str">
            <v>20250201518</v>
          </cell>
          <cell r="AE3" t="str">
            <v>国有企业</v>
          </cell>
          <cell r="AF3" t="str">
            <v>02</v>
          </cell>
          <cell r="AG3" t="str">
            <v>18</v>
          </cell>
          <cell r="AH3">
            <v>80.81</v>
          </cell>
        </row>
        <row r="4">
          <cell r="B4" t="str">
            <v>何家乐</v>
          </cell>
          <cell r="C4" t="str">
            <v>何家乐</v>
          </cell>
          <cell r="D4" t="str">
            <v>522225200205180032</v>
          </cell>
          <cell r="E4" t="str">
            <v>男</v>
          </cell>
          <cell r="F4" t="str">
            <v>蒙古族</v>
          </cell>
          <cell r="G4" t="str">
            <v>2002-05-18</v>
          </cell>
          <cell r="H4" t="str">
            <v>中国共产主义青年团团员</v>
          </cell>
          <cell r="I4" t="str">
            <v>贵州省/铜仁市/思南县</v>
          </cell>
          <cell r="J4" t="str">
            <v>贵州省/铜仁市/思南县</v>
          </cell>
          <cell r="K4" t="str">
            <v>否</v>
          </cell>
          <cell r="L4" t="str">
            <v>大学本科毕业</v>
          </cell>
          <cell r="M4" t="str">
            <v>学士</v>
          </cell>
          <cell r="N4" t="str">
            <v>中国农业大学</v>
          </cell>
          <cell r="O4" t="str">
            <v>2024-06-16</v>
          </cell>
          <cell r="P4" t="str">
            <v>国际经济与贸易</v>
          </cell>
          <cell r="Q4" t="str">
            <v>是</v>
          </cell>
          <cell r="R4" t="str">
            <v>无</v>
          </cell>
          <cell r="S4" t="str">
            <v>否</v>
          </cell>
          <cell r="T4" t="str">
            <v>无</v>
          </cell>
          <cell r="U4" t="str">
            <v>无</v>
          </cell>
          <cell r="V4" t="str">
            <v>13599689349</v>
          </cell>
          <cell r="W4" t="str">
            <v>13959624268</v>
          </cell>
          <cell r="X4" t="str">
            <v>无</v>
          </cell>
          <cell r="Y4" t="str">
            <v>Q06</v>
          </cell>
          <cell r="Z4" t="str">
            <v>铜仁市万山区翠丰实业集团有限责任公司</v>
          </cell>
          <cell r="AA4" t="str">
            <v>09</v>
          </cell>
          <cell r="AB4" t="str">
            <v>项目投资发展部工作人员</v>
          </cell>
          <cell r="AC4" t="str">
            <v>110</v>
          </cell>
          <cell r="AD4" t="str">
            <v>20250111016</v>
          </cell>
          <cell r="AE4" t="str">
            <v>国有企业</v>
          </cell>
          <cell r="AF4" t="str">
            <v>01</v>
          </cell>
          <cell r="AG4" t="str">
            <v>16</v>
          </cell>
          <cell r="AH4">
            <v>79.36</v>
          </cell>
        </row>
        <row r="5">
          <cell r="B5" t="str">
            <v>梁云</v>
          </cell>
          <cell r="C5" t="str">
            <v>梁云</v>
          </cell>
          <cell r="D5" t="str">
            <v>522229199708275244</v>
          </cell>
          <cell r="E5" t="str">
            <v>女</v>
          </cell>
          <cell r="F5" t="str">
            <v>汉族</v>
          </cell>
          <cell r="G5" t="str">
            <v>1997-08-27</v>
          </cell>
          <cell r="H5" t="str">
            <v>群众</v>
          </cell>
          <cell r="I5" t="str">
            <v>贵州省/铜仁市/松桃苗族自治县</v>
          </cell>
          <cell r="J5" t="str">
            <v>贵州省/铜仁市/松桃苗族自治县</v>
          </cell>
          <cell r="K5" t="str">
            <v>是</v>
          </cell>
          <cell r="L5" t="str">
            <v>硕士研究生毕业</v>
          </cell>
          <cell r="M5" t="str">
            <v>硕士</v>
          </cell>
          <cell r="N5" t="str">
            <v>贵州大学</v>
          </cell>
          <cell r="O5" t="str">
            <v>2026-06-30</v>
          </cell>
          <cell r="P5" t="str">
            <v>农林经济管理</v>
          </cell>
          <cell r="Q5" t="str">
            <v>是</v>
          </cell>
          <cell r="R5" t="str">
            <v>无</v>
          </cell>
          <cell r="S5" t="str">
            <v>否</v>
          </cell>
          <cell r="T5" t="str">
            <v>无</v>
          </cell>
          <cell r="U5" t="str">
            <v>无</v>
          </cell>
          <cell r="V5" t="str">
            <v>15286739786</v>
          </cell>
          <cell r="W5" t="str">
            <v>17612027490</v>
          </cell>
          <cell r="X5" t="str">
            <v>无</v>
          </cell>
          <cell r="Y5" t="str">
            <v>Q06</v>
          </cell>
          <cell r="Z5" t="str">
            <v>铜仁市万山区翠丰实业集团有限责任公司</v>
          </cell>
          <cell r="AA5" t="str">
            <v>09</v>
          </cell>
          <cell r="AB5" t="str">
            <v>项目投资发展部工作人员</v>
          </cell>
          <cell r="AC5" t="str">
            <v>085</v>
          </cell>
          <cell r="AD5" t="str">
            <v>20250108502</v>
          </cell>
          <cell r="AE5" t="str">
            <v>国有企业</v>
          </cell>
          <cell r="AF5" t="str">
            <v>01</v>
          </cell>
          <cell r="AG5" t="str">
            <v>02</v>
          </cell>
          <cell r="AH5">
            <v>78.35</v>
          </cell>
        </row>
        <row r="6">
          <cell r="B6" t="str">
            <v>黄静</v>
          </cell>
          <cell r="C6" t="str">
            <v>黄静</v>
          </cell>
          <cell r="D6" t="str">
            <v>52222820011204126X</v>
          </cell>
          <cell r="E6" t="str">
            <v>女</v>
          </cell>
          <cell r="F6" t="str">
            <v>土家族</v>
          </cell>
          <cell r="G6" t="str">
            <v>2001-12-04</v>
          </cell>
          <cell r="H6" t="str">
            <v>中国共产主义青年团团员</v>
          </cell>
          <cell r="I6" t="str">
            <v>贵州省/铜仁市/沿河土家族自治县</v>
          </cell>
          <cell r="J6" t="str">
            <v>贵州省/铜仁市/沿河土家族自治县</v>
          </cell>
          <cell r="K6" t="str">
            <v>否</v>
          </cell>
          <cell r="L6" t="str">
            <v>大学本科毕业</v>
          </cell>
          <cell r="M6" t="str">
            <v>学士</v>
          </cell>
          <cell r="N6" t="str">
            <v>华北电力大学</v>
          </cell>
          <cell r="O6" t="str">
            <v>2024-06-30</v>
          </cell>
          <cell r="P6" t="str">
            <v>工商管理</v>
          </cell>
          <cell r="Q6" t="str">
            <v>是</v>
          </cell>
          <cell r="R6" t="str">
            <v>无</v>
          </cell>
          <cell r="S6" t="str">
            <v>否</v>
          </cell>
          <cell r="T6" t="str">
            <v>无</v>
          </cell>
          <cell r="U6" t="str">
            <v>无</v>
          </cell>
          <cell r="V6" t="str">
            <v>15329863969</v>
          </cell>
          <cell r="W6" t="str">
            <v>18083570890</v>
          </cell>
          <cell r="X6" t="str">
            <v>无</v>
          </cell>
          <cell r="Y6" t="str">
            <v>Q06</v>
          </cell>
          <cell r="Z6" t="str">
            <v>铜仁市万山区翠丰实业集团有限责任公司</v>
          </cell>
          <cell r="AA6" t="str">
            <v>09</v>
          </cell>
          <cell r="AB6" t="str">
            <v>项目投资发展部工作人员</v>
          </cell>
          <cell r="AC6" t="str">
            <v>113</v>
          </cell>
          <cell r="AD6" t="str">
            <v>20250111306</v>
          </cell>
          <cell r="AE6" t="str">
            <v>国有企业</v>
          </cell>
          <cell r="AF6" t="str">
            <v>01</v>
          </cell>
          <cell r="AG6" t="str">
            <v>06</v>
          </cell>
          <cell r="AH6">
            <v>78.17</v>
          </cell>
        </row>
        <row r="7">
          <cell r="B7" t="str">
            <v>龙璐林</v>
          </cell>
          <cell r="C7" t="str">
            <v>龙璐林</v>
          </cell>
          <cell r="D7" t="str">
            <v>522229200207163821</v>
          </cell>
          <cell r="E7" t="str">
            <v>女</v>
          </cell>
          <cell r="F7" t="str">
            <v>苗族</v>
          </cell>
          <cell r="G7" t="str">
            <v>2002-07-16</v>
          </cell>
          <cell r="H7" t="str">
            <v>中国共产党党员</v>
          </cell>
          <cell r="I7" t="str">
            <v>贵州省/铜仁市/松桃苗族自治县</v>
          </cell>
          <cell r="J7" t="str">
            <v>贵州省/铜仁市/松桃苗族自治县</v>
          </cell>
          <cell r="K7" t="str">
            <v>否</v>
          </cell>
          <cell r="L7" t="str">
            <v>大学本科毕业</v>
          </cell>
          <cell r="M7" t="str">
            <v>学士</v>
          </cell>
          <cell r="N7" t="str">
            <v>南京信息工程大学</v>
          </cell>
          <cell r="O7" t="str">
            <v>2024-06-13</v>
          </cell>
          <cell r="P7" t="str">
            <v>人力资源管理</v>
          </cell>
          <cell r="Q7" t="str">
            <v>是</v>
          </cell>
          <cell r="R7" t="str">
            <v>贵州金沙窖酒酒业有限公司</v>
          </cell>
          <cell r="S7" t="str">
            <v>否</v>
          </cell>
          <cell r="T7" t="str">
            <v>2024年10月</v>
          </cell>
          <cell r="U7" t="str">
            <v>无</v>
          </cell>
          <cell r="V7" t="str">
            <v>18185614398</v>
          </cell>
          <cell r="W7" t="str">
            <v>13595696912</v>
          </cell>
          <cell r="X7" t="str">
            <v>1.本人在贵州金沙窖酒酒业有限公司（国有企业）担任人事专员；2.本人目前在中共贵州省委党员读在职研究生</v>
          </cell>
          <cell r="Y7" t="str">
            <v>Q06</v>
          </cell>
          <cell r="Z7" t="str">
            <v>铜仁市万山区翠丰实业集团有限责任公司</v>
          </cell>
          <cell r="AA7" t="str">
            <v>09</v>
          </cell>
          <cell r="AB7" t="str">
            <v>项目投资发展部工作人员</v>
          </cell>
          <cell r="AC7" t="str">
            <v>043</v>
          </cell>
          <cell r="AD7" t="str">
            <v>20250104321</v>
          </cell>
          <cell r="AE7" t="str">
            <v>国有企业</v>
          </cell>
          <cell r="AF7" t="str">
            <v>01</v>
          </cell>
          <cell r="AG7" t="str">
            <v>21</v>
          </cell>
          <cell r="AH7">
            <v>76.17</v>
          </cell>
        </row>
        <row r="8">
          <cell r="B8" t="str">
            <v>冉雨</v>
          </cell>
          <cell r="C8" t="str">
            <v>冉雨</v>
          </cell>
          <cell r="D8" t="str">
            <v>522228199707264037</v>
          </cell>
          <cell r="E8" t="str">
            <v>男</v>
          </cell>
          <cell r="F8" t="str">
            <v>土家族</v>
          </cell>
          <cell r="G8" t="str">
            <v>1997-07-26</v>
          </cell>
          <cell r="H8" t="str">
            <v>群众</v>
          </cell>
          <cell r="I8" t="str">
            <v>贵州省/铜仁市/沿河土家族自治县</v>
          </cell>
          <cell r="J8" t="str">
            <v>贵州省/铜仁市/沿河土家族自治县</v>
          </cell>
          <cell r="K8" t="str">
            <v>否</v>
          </cell>
          <cell r="L8" t="str">
            <v>大学本科毕业</v>
          </cell>
          <cell r="M8" t="str">
            <v>学士</v>
          </cell>
          <cell r="N8" t="str">
            <v>郑州大学</v>
          </cell>
          <cell r="O8" t="str">
            <v>2020-07-01</v>
          </cell>
          <cell r="P8" t="str">
            <v>人力资源管理</v>
          </cell>
          <cell r="Q8" t="str">
            <v>是</v>
          </cell>
          <cell r="R8" t="str">
            <v>无</v>
          </cell>
          <cell r="S8" t="str">
            <v>否</v>
          </cell>
          <cell r="T8" t="str">
            <v>无</v>
          </cell>
          <cell r="U8" t="str">
            <v>无</v>
          </cell>
          <cell r="V8" t="str">
            <v>15185999175</v>
          </cell>
          <cell r="W8" t="str">
            <v>13885603089</v>
          </cell>
          <cell r="X8" t="str">
            <v>无</v>
          </cell>
          <cell r="Y8" t="str">
            <v>Q06</v>
          </cell>
          <cell r="Z8" t="str">
            <v>铜仁市万山区翠丰实业集团有限责任公司</v>
          </cell>
          <cell r="AA8" t="str">
            <v>09</v>
          </cell>
          <cell r="AB8" t="str">
            <v>项目投资发展部工作人员</v>
          </cell>
          <cell r="AC8" t="str">
            <v>031</v>
          </cell>
          <cell r="AD8" t="str">
            <v>20250103102</v>
          </cell>
          <cell r="AE8" t="str">
            <v>国有企业</v>
          </cell>
          <cell r="AF8" t="str">
            <v>01</v>
          </cell>
          <cell r="AG8" t="str">
            <v>02</v>
          </cell>
          <cell r="AH8">
            <v>76.07</v>
          </cell>
        </row>
        <row r="9">
          <cell r="B9" t="str">
            <v>饶芷若</v>
          </cell>
          <cell r="C9" t="str">
            <v>饶芷若</v>
          </cell>
          <cell r="D9" t="str">
            <v>522625200008173724</v>
          </cell>
          <cell r="E9" t="str">
            <v>女</v>
          </cell>
          <cell r="F9" t="str">
            <v>汉族</v>
          </cell>
          <cell r="G9" t="str">
            <v>2000-08-17</v>
          </cell>
          <cell r="H9" t="str">
            <v>中国共产主义青年团团员</v>
          </cell>
          <cell r="I9" t="str">
            <v>贵州省/黔东南苗族侗族自治州/镇远县</v>
          </cell>
          <cell r="J9" t="str">
            <v>贵州省/黔东南苗族侗族自治州/镇远县</v>
          </cell>
          <cell r="K9" t="str">
            <v>否</v>
          </cell>
          <cell r="L9" t="str">
            <v>大学本科毕业</v>
          </cell>
          <cell r="M9" t="str">
            <v>学士</v>
          </cell>
          <cell r="N9" t="str">
            <v>东北林业大学</v>
          </cell>
          <cell r="O9" t="str">
            <v>2024-06-30</v>
          </cell>
          <cell r="P9" t="str">
            <v>农林经济管理</v>
          </cell>
          <cell r="Q9" t="str">
            <v>是</v>
          </cell>
          <cell r="R9" t="str">
            <v>无</v>
          </cell>
          <cell r="S9" t="str">
            <v>否</v>
          </cell>
          <cell r="T9" t="str">
            <v>无</v>
          </cell>
          <cell r="U9" t="str">
            <v>无</v>
          </cell>
          <cell r="V9" t="str">
            <v>18212309738</v>
          </cell>
          <cell r="W9" t="str">
            <v>15086218982</v>
          </cell>
          <cell r="X9" t="str">
            <v>无</v>
          </cell>
          <cell r="Y9" t="str">
            <v>Q06</v>
          </cell>
          <cell r="Z9" t="str">
            <v>铜仁市万山区翠丰实业集团有限责任公司</v>
          </cell>
          <cell r="AA9" t="str">
            <v>09</v>
          </cell>
          <cell r="AB9" t="str">
            <v>项目投资发展部工作人员</v>
          </cell>
          <cell r="AC9" t="str">
            <v>035</v>
          </cell>
          <cell r="AD9" t="str">
            <v>20250203507</v>
          </cell>
          <cell r="AE9" t="str">
            <v>国有企业</v>
          </cell>
          <cell r="AF9" t="str">
            <v>02</v>
          </cell>
          <cell r="AG9" t="str">
            <v>07</v>
          </cell>
          <cell r="AH9">
            <v>75.76</v>
          </cell>
        </row>
        <row r="10">
          <cell r="B10" t="str">
            <v>张诗愿</v>
          </cell>
          <cell r="C10" t="str">
            <v>张诗愿</v>
          </cell>
          <cell r="D10" t="str">
            <v>522228200208280089</v>
          </cell>
          <cell r="E10" t="str">
            <v>女</v>
          </cell>
          <cell r="F10" t="str">
            <v>土家族</v>
          </cell>
          <cell r="G10" t="str">
            <v>2002-08-28</v>
          </cell>
          <cell r="H10" t="str">
            <v>中国共产主义青年团团员</v>
          </cell>
          <cell r="I10" t="str">
            <v>贵州省/铜仁市/沿河土家族自治县</v>
          </cell>
          <cell r="J10" t="str">
            <v>贵州省/铜仁市/沿河土家族自治县</v>
          </cell>
          <cell r="K10" t="str">
            <v>否</v>
          </cell>
          <cell r="L10" t="str">
            <v>大学本科毕业</v>
          </cell>
          <cell r="M10" t="str">
            <v>学士</v>
          </cell>
          <cell r="N10" t="str">
            <v>贵州大学</v>
          </cell>
          <cell r="O10" t="str">
            <v>2025-07-01</v>
          </cell>
          <cell r="P10" t="str">
            <v>金融学</v>
          </cell>
          <cell r="Q10" t="str">
            <v>是</v>
          </cell>
          <cell r="R10" t="str">
            <v>无</v>
          </cell>
          <cell r="S10" t="str">
            <v>否</v>
          </cell>
          <cell r="T10" t="str">
            <v>无</v>
          </cell>
          <cell r="U10" t="str">
            <v>无</v>
          </cell>
          <cell r="V10" t="str">
            <v>18744864244</v>
          </cell>
          <cell r="W10" t="str">
            <v>13985331854</v>
          </cell>
          <cell r="X10" t="str">
            <v>无</v>
          </cell>
          <cell r="Y10" t="str">
            <v>Q06</v>
          </cell>
          <cell r="Z10" t="str">
            <v>铜仁市万山区翠丰实业集团有限责任公司</v>
          </cell>
          <cell r="AA10" t="str">
            <v>09</v>
          </cell>
          <cell r="AB10" t="str">
            <v>项目投资发展部工作人员</v>
          </cell>
          <cell r="AC10" t="str">
            <v>104</v>
          </cell>
          <cell r="AD10" t="str">
            <v>20250110404</v>
          </cell>
          <cell r="AE10" t="str">
            <v>国有企业</v>
          </cell>
          <cell r="AF10" t="str">
            <v>01</v>
          </cell>
          <cell r="AG10" t="str">
            <v>04</v>
          </cell>
          <cell r="AH10">
            <v>75.47</v>
          </cell>
        </row>
        <row r="11">
          <cell r="B11" t="str">
            <v>李聪</v>
          </cell>
          <cell r="C11" t="str">
            <v>李聪</v>
          </cell>
          <cell r="D11" t="str">
            <v>522226200009290070</v>
          </cell>
          <cell r="E11" t="str">
            <v>男</v>
          </cell>
          <cell r="F11" t="str">
            <v>土家族</v>
          </cell>
          <cell r="G11" t="str">
            <v>2000-09-29</v>
          </cell>
          <cell r="H11" t="str">
            <v>中国共产主义青年团团员</v>
          </cell>
          <cell r="I11" t="str">
            <v>贵州省/铜仁市/印江土家族苗族自治县</v>
          </cell>
          <cell r="J11" t="str">
            <v>贵州省/铜仁市/印江土家族苗族自治县</v>
          </cell>
          <cell r="K11" t="str">
            <v>否</v>
          </cell>
          <cell r="L11" t="str">
            <v>大学本科毕业</v>
          </cell>
          <cell r="M11" t="str">
            <v>学士</v>
          </cell>
          <cell r="N11" t="str">
            <v>贵州大学</v>
          </cell>
          <cell r="O11" t="str">
            <v>2023-07-20</v>
          </cell>
          <cell r="P11" t="str">
            <v>市场营销</v>
          </cell>
          <cell r="Q11" t="str">
            <v>是</v>
          </cell>
          <cell r="R11" t="str">
            <v>无</v>
          </cell>
          <cell r="S11" t="str">
            <v>否</v>
          </cell>
          <cell r="T11" t="str">
            <v>无</v>
          </cell>
          <cell r="U11" t="str">
            <v>无</v>
          </cell>
          <cell r="V11" t="str">
            <v>13638127123</v>
          </cell>
          <cell r="W11" t="str">
            <v>13765615678</v>
          </cell>
          <cell r="X11" t="str">
            <v>无</v>
          </cell>
          <cell r="Y11" t="str">
            <v>Q06</v>
          </cell>
          <cell r="Z11" t="str">
            <v>铜仁市万山区翠丰实业集团有限责任公司</v>
          </cell>
          <cell r="AA11" t="str">
            <v>09</v>
          </cell>
          <cell r="AB11" t="str">
            <v>项目投资发展部工作人员</v>
          </cell>
          <cell r="AC11" t="str">
            <v>031</v>
          </cell>
          <cell r="AD11" t="str">
            <v>20250103125</v>
          </cell>
          <cell r="AE11" t="str">
            <v>国有企业</v>
          </cell>
          <cell r="AF11" t="str">
            <v>01</v>
          </cell>
          <cell r="AG11" t="str">
            <v>25</v>
          </cell>
          <cell r="AH11">
            <v>74.35</v>
          </cell>
        </row>
        <row r="12">
          <cell r="B12" t="str">
            <v>陈思思</v>
          </cell>
          <cell r="C12" t="str">
            <v>陈思思</v>
          </cell>
          <cell r="D12" t="str">
            <v>522526200412202022</v>
          </cell>
          <cell r="E12" t="str">
            <v>女</v>
          </cell>
          <cell r="F12" t="str">
            <v>布依族</v>
          </cell>
          <cell r="G12" t="str">
            <v>2004-12-20</v>
          </cell>
          <cell r="H12" t="str">
            <v>中国共产主义青年团团员</v>
          </cell>
          <cell r="I12" t="str">
            <v>贵州省/安顺市/平坝区</v>
          </cell>
          <cell r="J12" t="str">
            <v>贵州省/安顺市/平坝区</v>
          </cell>
          <cell r="K12" t="str">
            <v>是</v>
          </cell>
          <cell r="L12" t="str">
            <v>大学本科毕业</v>
          </cell>
          <cell r="M12" t="str">
            <v>学士</v>
          </cell>
          <cell r="N12" t="str">
            <v>福州大学</v>
          </cell>
          <cell r="O12" t="str">
            <v>2026-06-20</v>
          </cell>
          <cell r="P12" t="str">
            <v>经济学</v>
          </cell>
          <cell r="Q12" t="str">
            <v>是</v>
          </cell>
          <cell r="R12" t="str">
            <v>无</v>
          </cell>
          <cell r="S12" t="str">
            <v>否</v>
          </cell>
          <cell r="T12" t="str">
            <v>无</v>
          </cell>
          <cell r="U12" t="str">
            <v>无</v>
          </cell>
          <cell r="V12" t="str">
            <v>18684154626</v>
          </cell>
          <cell r="W12" t="str">
            <v>13984319496</v>
          </cell>
          <cell r="X12" t="str">
            <v>无</v>
          </cell>
          <cell r="Y12" t="str">
            <v>Q06</v>
          </cell>
          <cell r="Z12" t="str">
            <v>铜仁市万山区翠丰实业集团有限责任公司</v>
          </cell>
          <cell r="AA12" t="str">
            <v>09</v>
          </cell>
          <cell r="AB12" t="str">
            <v>项目投资发展部工作人员</v>
          </cell>
          <cell r="AC12" t="str">
            <v>074</v>
          </cell>
          <cell r="AD12" t="str">
            <v>20250107425</v>
          </cell>
          <cell r="AE12" t="str">
            <v>国有企业</v>
          </cell>
          <cell r="AF12" t="str">
            <v>01</v>
          </cell>
          <cell r="AG12" t="str">
            <v>25</v>
          </cell>
          <cell r="AH12">
            <v>73.97</v>
          </cell>
        </row>
        <row r="13">
          <cell r="B13" t="str">
            <v>刘姗姗</v>
          </cell>
          <cell r="C13" t="str">
            <v>刘姗姗</v>
          </cell>
          <cell r="D13" t="str">
            <v>522228200003281248</v>
          </cell>
          <cell r="E13" t="str">
            <v>女</v>
          </cell>
          <cell r="F13" t="str">
            <v>土家族</v>
          </cell>
          <cell r="G13" t="str">
            <v>2000-03-28</v>
          </cell>
          <cell r="H13" t="str">
            <v>中国共产主义青年团团员</v>
          </cell>
          <cell r="I13" t="str">
            <v>贵州省/铜仁市/沿河土家族自治县</v>
          </cell>
          <cell r="J13" t="str">
            <v>贵州省/铜仁市/沿河土家族自治县</v>
          </cell>
          <cell r="K13" t="str">
            <v>否</v>
          </cell>
          <cell r="L13" t="str">
            <v>大学本科毕业</v>
          </cell>
          <cell r="M13" t="str">
            <v>学士</v>
          </cell>
          <cell r="N13" t="str">
            <v>吉林大学</v>
          </cell>
          <cell r="O13" t="str">
            <v>2024-06-25</v>
          </cell>
          <cell r="P13" t="str">
            <v>市场营销</v>
          </cell>
          <cell r="Q13" t="str">
            <v>是</v>
          </cell>
          <cell r="R13" t="str">
            <v>无</v>
          </cell>
          <cell r="S13" t="str">
            <v>否</v>
          </cell>
          <cell r="T13" t="str">
            <v>无</v>
          </cell>
          <cell r="U13" t="str">
            <v>无</v>
          </cell>
          <cell r="V13" t="str">
            <v>19391010306</v>
          </cell>
          <cell r="W13" t="str">
            <v>19391012383</v>
          </cell>
          <cell r="X13" t="str">
            <v>无</v>
          </cell>
          <cell r="Y13" t="str">
            <v>Q06</v>
          </cell>
          <cell r="Z13" t="str">
            <v>铜仁市万山区翠丰实业集团有限责任公司</v>
          </cell>
          <cell r="AA13" t="str">
            <v>09</v>
          </cell>
          <cell r="AB13" t="str">
            <v>项目投资发展部工作人员</v>
          </cell>
          <cell r="AC13" t="str">
            <v>003</v>
          </cell>
          <cell r="AD13" t="str">
            <v>20250100316</v>
          </cell>
          <cell r="AE13" t="str">
            <v>国有企业</v>
          </cell>
          <cell r="AF13" t="str">
            <v>01</v>
          </cell>
          <cell r="AG13" t="str">
            <v>16</v>
          </cell>
          <cell r="AH13">
            <v>73.36</v>
          </cell>
        </row>
        <row r="14">
          <cell r="B14" t="str">
            <v>颜里叶</v>
          </cell>
          <cell r="C14" t="str">
            <v>颜里叶</v>
          </cell>
          <cell r="D14" t="str">
            <v>52222519990308902X</v>
          </cell>
          <cell r="E14" t="str">
            <v>女</v>
          </cell>
          <cell r="F14" t="str">
            <v>汉族</v>
          </cell>
          <cell r="G14" t="str">
            <v>1999-03-08</v>
          </cell>
          <cell r="H14" t="str">
            <v>中国共产主义青年团团员</v>
          </cell>
          <cell r="I14" t="str">
            <v>贵州省/铜仁市/思南县</v>
          </cell>
          <cell r="J14" t="str">
            <v>贵州省/铜仁市/思南县</v>
          </cell>
          <cell r="K14" t="str">
            <v>否</v>
          </cell>
          <cell r="L14" t="str">
            <v>大学本科毕业</v>
          </cell>
          <cell r="M14" t="str">
            <v>学士</v>
          </cell>
          <cell r="N14" t="str">
            <v>西南大学</v>
          </cell>
          <cell r="O14" t="str">
            <v>2022-07-01</v>
          </cell>
          <cell r="P14" t="str">
            <v>市场营销</v>
          </cell>
          <cell r="Q14" t="str">
            <v>是</v>
          </cell>
          <cell r="R14" t="str">
            <v>无</v>
          </cell>
          <cell r="S14" t="str">
            <v>否</v>
          </cell>
          <cell r="T14" t="str">
            <v>无</v>
          </cell>
          <cell r="U14" t="str">
            <v>无</v>
          </cell>
          <cell r="V14" t="str">
            <v>17585608438</v>
          </cell>
          <cell r="W14" t="str">
            <v>15286442903</v>
          </cell>
          <cell r="X14" t="str">
            <v>无</v>
          </cell>
          <cell r="Y14" t="str">
            <v>Q06</v>
          </cell>
          <cell r="Z14" t="str">
            <v>铜仁市万山区翠丰实业集团有限责任公司</v>
          </cell>
          <cell r="AA14" t="str">
            <v>09</v>
          </cell>
          <cell r="AB14" t="str">
            <v>项目投资发展部工作人员</v>
          </cell>
          <cell r="AC14" t="str">
            <v>120</v>
          </cell>
          <cell r="AD14" t="str">
            <v>20250112003</v>
          </cell>
          <cell r="AE14" t="str">
            <v>国有企业</v>
          </cell>
          <cell r="AF14" t="str">
            <v>01</v>
          </cell>
          <cell r="AG14" t="str">
            <v>03</v>
          </cell>
          <cell r="AH14">
            <v>73.18</v>
          </cell>
        </row>
        <row r="15">
          <cell r="B15" t="str">
            <v>代蕊</v>
          </cell>
          <cell r="C15" t="str">
            <v>代蕊</v>
          </cell>
          <cell r="D15" t="str">
            <v>522221200408101220</v>
          </cell>
          <cell r="E15" t="str">
            <v>女</v>
          </cell>
          <cell r="F15" t="str">
            <v>苗族</v>
          </cell>
          <cell r="G15" t="str">
            <v>2004-08-10</v>
          </cell>
          <cell r="H15" t="str">
            <v>中国共产主义青年团团员</v>
          </cell>
          <cell r="I15" t="str">
            <v>贵州省/铜仁市/碧江区</v>
          </cell>
          <cell r="J15" t="str">
            <v>贵州省/铜仁市/松桃苗族自治县</v>
          </cell>
          <cell r="K15" t="str">
            <v>是</v>
          </cell>
          <cell r="L15" t="str">
            <v>大学本科毕业</v>
          </cell>
          <cell r="M15" t="str">
            <v>学士</v>
          </cell>
          <cell r="N15" t="str">
            <v>贵州大学</v>
          </cell>
          <cell r="O15" t="str">
            <v>2026-07-01</v>
          </cell>
          <cell r="P15" t="str">
            <v>农林经济管理</v>
          </cell>
          <cell r="Q15" t="str">
            <v>是</v>
          </cell>
          <cell r="R15" t="str">
            <v>无</v>
          </cell>
          <cell r="S15" t="str">
            <v>否</v>
          </cell>
          <cell r="T15" t="str">
            <v>无</v>
          </cell>
          <cell r="U15" t="str">
            <v>无</v>
          </cell>
          <cell r="V15" t="str">
            <v>18083228369</v>
          </cell>
          <cell r="W15" t="str">
            <v>18188567881</v>
          </cell>
          <cell r="X15" t="str">
            <v>无</v>
          </cell>
          <cell r="Y15" t="str">
            <v>Q06</v>
          </cell>
          <cell r="Z15" t="str">
            <v>铜仁市万山区翠丰实业集团有限责任公司</v>
          </cell>
          <cell r="AA15" t="str">
            <v>09</v>
          </cell>
          <cell r="AB15" t="str">
            <v>项目投资发展部工作人员</v>
          </cell>
          <cell r="AC15" t="str">
            <v>101</v>
          </cell>
          <cell r="AD15" t="str">
            <v>20250110121</v>
          </cell>
          <cell r="AE15" t="str">
            <v>国有企业</v>
          </cell>
          <cell r="AF15" t="str">
            <v>01</v>
          </cell>
          <cell r="AG15" t="str">
            <v>21</v>
          </cell>
          <cell r="AH15">
            <v>72.37</v>
          </cell>
        </row>
        <row r="16">
          <cell r="B16" t="str">
            <v>杨玉璇</v>
          </cell>
          <cell r="C16" t="str">
            <v>杨玉璇</v>
          </cell>
          <cell r="D16" t="str">
            <v>522628200005056425</v>
          </cell>
          <cell r="E16" t="str">
            <v>女</v>
          </cell>
          <cell r="F16" t="str">
            <v>苗族</v>
          </cell>
          <cell r="G16" t="str">
            <v>2000-05-05</v>
          </cell>
          <cell r="H16" t="str">
            <v>中国共产党预备党员</v>
          </cell>
          <cell r="I16" t="str">
            <v>贵州省/黔东南苗族侗族自治州/锦屏县</v>
          </cell>
          <cell r="J16" t="str">
            <v>贵州省/黔东南苗族侗族自治州/锦屏县</v>
          </cell>
          <cell r="K16" t="str">
            <v>是</v>
          </cell>
          <cell r="L16" t="str">
            <v>硕士研究生毕业</v>
          </cell>
          <cell r="M16" t="str">
            <v>硕士</v>
          </cell>
          <cell r="N16" t="str">
            <v>贵州大学</v>
          </cell>
          <cell r="O16" t="str">
            <v>2026-07-01</v>
          </cell>
          <cell r="P16" t="str">
            <v>农村发展</v>
          </cell>
          <cell r="Q16" t="str">
            <v>是</v>
          </cell>
          <cell r="R16" t="str">
            <v>无</v>
          </cell>
          <cell r="S16" t="str">
            <v>否</v>
          </cell>
          <cell r="T16" t="str">
            <v>无</v>
          </cell>
          <cell r="U16" t="str">
            <v>无</v>
          </cell>
          <cell r="V16" t="str">
            <v>19840374684</v>
          </cell>
          <cell r="W16" t="str">
            <v>18240350229</v>
          </cell>
          <cell r="X16" t="str">
            <v>无</v>
          </cell>
          <cell r="Y16" t="str">
            <v>Q06</v>
          </cell>
          <cell r="Z16" t="str">
            <v>铜仁市万山区翠丰实业集团有限责任公司</v>
          </cell>
          <cell r="AA16" t="str">
            <v>09</v>
          </cell>
          <cell r="AB16" t="str">
            <v>项目投资发展部工作人员</v>
          </cell>
          <cell r="AC16" t="str">
            <v>094</v>
          </cell>
          <cell r="AD16" t="str">
            <v>20250109412</v>
          </cell>
          <cell r="AE16" t="str">
            <v>国有企业</v>
          </cell>
          <cell r="AF16" t="str">
            <v>01</v>
          </cell>
          <cell r="AG16" t="str">
            <v>12</v>
          </cell>
          <cell r="AH16">
            <v>71.64</v>
          </cell>
        </row>
        <row r="17">
          <cell r="B17" t="str">
            <v>赵宇欣</v>
          </cell>
          <cell r="C17" t="str">
            <v>赵宇欣</v>
          </cell>
          <cell r="D17" t="str">
            <v>522427199810143625</v>
          </cell>
          <cell r="E17" t="str">
            <v>女</v>
          </cell>
          <cell r="F17" t="str">
            <v>彝族</v>
          </cell>
          <cell r="G17" t="str">
            <v>1998-10-14</v>
          </cell>
          <cell r="H17" t="str">
            <v>中国共产主义青年团团员</v>
          </cell>
          <cell r="I17" t="str">
            <v>贵州省/毕节市/威宁彝族回族苗族自治县</v>
          </cell>
          <cell r="J17" t="str">
            <v>贵州省/毕节市/威宁彝族回族苗族自治县</v>
          </cell>
          <cell r="K17" t="str">
            <v>否</v>
          </cell>
          <cell r="L17" t="str">
            <v>大学本科毕业</v>
          </cell>
          <cell r="M17" t="str">
            <v>学士</v>
          </cell>
          <cell r="N17" t="str">
            <v>南京邮电大学</v>
          </cell>
          <cell r="O17" t="str">
            <v>2021-06-23</v>
          </cell>
          <cell r="P17" t="str">
            <v>工商管理</v>
          </cell>
          <cell r="Q17" t="str">
            <v>是</v>
          </cell>
          <cell r="R17" t="str">
            <v>无</v>
          </cell>
          <cell r="S17" t="str">
            <v>否</v>
          </cell>
          <cell r="T17" t="str">
            <v>无</v>
          </cell>
          <cell r="U17" t="str">
            <v>无</v>
          </cell>
          <cell r="V17" t="str">
            <v>18334210560</v>
          </cell>
          <cell r="W17" t="str">
            <v>18334210560</v>
          </cell>
          <cell r="X17" t="str">
            <v>无</v>
          </cell>
          <cell r="Y17" t="str">
            <v>Q06</v>
          </cell>
          <cell r="Z17" t="str">
            <v>铜仁市万山区翠丰实业集团有限责任公司</v>
          </cell>
          <cell r="AA17" t="str">
            <v>09</v>
          </cell>
          <cell r="AB17" t="str">
            <v>项目投资发展部工作人员</v>
          </cell>
          <cell r="AC17" t="str">
            <v>048</v>
          </cell>
          <cell r="AD17" t="str">
            <v>20250204813</v>
          </cell>
          <cell r="AE17" t="str">
            <v>国有企业</v>
          </cell>
          <cell r="AF17" t="str">
            <v>02</v>
          </cell>
          <cell r="AG17" t="str">
            <v>13</v>
          </cell>
          <cell r="AH17">
            <v>71.23</v>
          </cell>
        </row>
        <row r="18">
          <cell r="B18" t="str">
            <v>薛文君</v>
          </cell>
          <cell r="C18" t="str">
            <v>薛文君</v>
          </cell>
          <cell r="D18" t="str">
            <v>520121200003021225</v>
          </cell>
          <cell r="E18" t="str">
            <v>女</v>
          </cell>
          <cell r="F18" t="str">
            <v>汉族</v>
          </cell>
          <cell r="G18" t="str">
            <v>2000-03-02</v>
          </cell>
          <cell r="H18" t="str">
            <v>中国共产主义青年团团员</v>
          </cell>
          <cell r="I18" t="str">
            <v>贵州省/贵阳市/开阳县</v>
          </cell>
          <cell r="J18" t="str">
            <v>贵州省/贵阳市/开阳县</v>
          </cell>
          <cell r="K18" t="str">
            <v>否</v>
          </cell>
          <cell r="L18" t="str">
            <v>硕士研究生毕业</v>
          </cell>
          <cell r="M18" t="str">
            <v>硕士</v>
          </cell>
          <cell r="N18" t="str">
            <v>西南财经大学</v>
          </cell>
          <cell r="O18" t="str">
            <v>2024-06-24</v>
          </cell>
          <cell r="P18" t="str">
            <v>金融</v>
          </cell>
          <cell r="Q18" t="str">
            <v>是</v>
          </cell>
          <cell r="R18" t="str">
            <v>无</v>
          </cell>
          <cell r="S18" t="str">
            <v>否</v>
          </cell>
          <cell r="T18" t="str">
            <v>2024.07.03-2025.08.24</v>
          </cell>
          <cell r="U18" t="str">
            <v>证券从业资格证</v>
          </cell>
          <cell r="V18" t="str">
            <v>17365003540</v>
          </cell>
          <cell r="W18" t="str">
            <v>17365004425</v>
          </cell>
          <cell r="X18" t="str">
            <v>无</v>
          </cell>
          <cell r="Y18" t="str">
            <v>Q06</v>
          </cell>
          <cell r="Z18" t="str">
            <v>铜仁市万山区翠丰实业集团有限责任公司</v>
          </cell>
          <cell r="AA18" t="str">
            <v>09</v>
          </cell>
          <cell r="AB18" t="str">
            <v>项目投资发展部工作人员</v>
          </cell>
          <cell r="AC18" t="str">
            <v>002</v>
          </cell>
          <cell r="AD18" t="str">
            <v>20250200227</v>
          </cell>
          <cell r="AE18" t="str">
            <v>国有企业</v>
          </cell>
          <cell r="AF18" t="str">
            <v>02</v>
          </cell>
          <cell r="AG18" t="str">
            <v>27</v>
          </cell>
          <cell r="AH18">
            <v>71.13</v>
          </cell>
        </row>
        <row r="19">
          <cell r="B19" t="str">
            <v>张桂林</v>
          </cell>
          <cell r="C19" t="str">
            <v>张桂林</v>
          </cell>
          <cell r="D19" t="str">
            <v>522229199707250096</v>
          </cell>
          <cell r="E19" t="str">
            <v>男</v>
          </cell>
          <cell r="F19" t="str">
            <v>苗族</v>
          </cell>
          <cell r="G19" t="str">
            <v>1997-07-25</v>
          </cell>
          <cell r="H19" t="str">
            <v>群众</v>
          </cell>
          <cell r="I19" t="str">
            <v>贵州省/铜仁市/松桃苗族自治县</v>
          </cell>
          <cell r="J19" t="str">
            <v>贵州省/铜仁市/松桃苗族自治县</v>
          </cell>
          <cell r="K19" t="str">
            <v>否</v>
          </cell>
          <cell r="L19" t="str">
            <v>大学本科毕业</v>
          </cell>
          <cell r="M19" t="str">
            <v>学士</v>
          </cell>
          <cell r="N19" t="str">
            <v>西北农林科技大学</v>
          </cell>
          <cell r="O19" t="str">
            <v>2020-07-01</v>
          </cell>
          <cell r="P19" t="str">
            <v>农林经济管理</v>
          </cell>
          <cell r="Q19" t="str">
            <v>是</v>
          </cell>
          <cell r="R19" t="str">
            <v>长坪乡人民政府综合办</v>
          </cell>
          <cell r="S19" t="str">
            <v>否</v>
          </cell>
          <cell r="T19" t="str">
            <v>202007</v>
          </cell>
          <cell r="U19" t="str">
            <v>无</v>
          </cell>
          <cell r="V19" t="str">
            <v>15129312086</v>
          </cell>
          <cell r="W19" t="str">
            <v>13616555795</v>
          </cell>
          <cell r="X19" t="str">
            <v>无</v>
          </cell>
          <cell r="Y19" t="str">
            <v>Q06</v>
          </cell>
          <cell r="Z19" t="str">
            <v>铜仁市万山区翠丰实业集团有限责任公司</v>
          </cell>
          <cell r="AA19" t="str">
            <v>09</v>
          </cell>
          <cell r="AB19" t="str">
            <v>项目投资发展部工作人员</v>
          </cell>
          <cell r="AC19" t="str">
            <v>067</v>
          </cell>
          <cell r="AD19" t="str">
            <v>20250106719</v>
          </cell>
          <cell r="AE19" t="str">
            <v>国有企业</v>
          </cell>
          <cell r="AF19" t="str">
            <v>01</v>
          </cell>
          <cell r="AG19" t="str">
            <v>19</v>
          </cell>
          <cell r="AH19">
            <v>70.44</v>
          </cell>
        </row>
        <row r="20">
          <cell r="B20" t="str">
            <v>程福双</v>
          </cell>
          <cell r="C20" t="str">
            <v>程福双</v>
          </cell>
          <cell r="D20" t="str">
            <v>52222520000917986X</v>
          </cell>
          <cell r="E20" t="str">
            <v>女</v>
          </cell>
          <cell r="F20" t="str">
            <v>苗族</v>
          </cell>
          <cell r="G20" t="str">
            <v>2000-09-17</v>
          </cell>
          <cell r="H20" t="str">
            <v>中国共产主义青年团团员</v>
          </cell>
          <cell r="I20" t="str">
            <v>贵州省/铜仁市/思南县</v>
          </cell>
          <cell r="J20" t="str">
            <v>贵州省/铜仁市/思南县</v>
          </cell>
          <cell r="K20" t="str">
            <v>否</v>
          </cell>
          <cell r="L20" t="str">
            <v>大学本科毕业</v>
          </cell>
          <cell r="M20" t="str">
            <v>学士</v>
          </cell>
          <cell r="N20" t="str">
            <v>海南大学</v>
          </cell>
          <cell r="O20" t="str">
            <v>2023-06-10</v>
          </cell>
          <cell r="P20" t="str">
            <v>经济统计学</v>
          </cell>
          <cell r="Q20" t="str">
            <v>是</v>
          </cell>
          <cell r="R20" t="str">
            <v>贵州鑫华龙酒店用品有限公司</v>
          </cell>
          <cell r="S20" t="str">
            <v>否</v>
          </cell>
          <cell r="T20" t="str">
            <v>2024年9月27日</v>
          </cell>
          <cell r="U20" t="str">
            <v>初级会计资格证书</v>
          </cell>
          <cell r="V20" t="str">
            <v>13595677743</v>
          </cell>
          <cell r="W20" t="str">
            <v>18108564326</v>
          </cell>
          <cell r="X20" t="str">
            <v>无</v>
          </cell>
          <cell r="Y20" t="str">
            <v>Q06</v>
          </cell>
          <cell r="Z20" t="str">
            <v>铜仁市万山区翠丰实业集团有限责任公司</v>
          </cell>
          <cell r="AA20" t="str">
            <v>09</v>
          </cell>
          <cell r="AB20" t="str">
            <v>项目投资发展部工作人员</v>
          </cell>
          <cell r="AC20" t="str">
            <v>112</v>
          </cell>
          <cell r="AD20" t="str">
            <v>20250111201</v>
          </cell>
          <cell r="AE20" t="str">
            <v>国有企业</v>
          </cell>
          <cell r="AF20" t="str">
            <v>01</v>
          </cell>
          <cell r="AG20" t="str">
            <v>01</v>
          </cell>
          <cell r="AH20">
            <v>70.42</v>
          </cell>
        </row>
        <row r="21">
          <cell r="B21" t="str">
            <v>刘杨冬婷</v>
          </cell>
          <cell r="C21" t="str">
            <v>刘杨冬婷</v>
          </cell>
          <cell r="D21" t="str">
            <v>522230200401180022</v>
          </cell>
          <cell r="E21" t="str">
            <v>女</v>
          </cell>
          <cell r="F21" t="str">
            <v>侗族</v>
          </cell>
          <cell r="G21" t="str">
            <v>2004-01-18</v>
          </cell>
          <cell r="H21" t="str">
            <v>中国共产主义青年团团员</v>
          </cell>
          <cell r="I21" t="str">
            <v>贵州省/铜仁市/万山区</v>
          </cell>
          <cell r="J21" t="str">
            <v>贵州省/铜仁市/万山区</v>
          </cell>
          <cell r="K21" t="str">
            <v>否</v>
          </cell>
          <cell r="L21" t="str">
            <v>大学本科毕业</v>
          </cell>
          <cell r="M21" t="str">
            <v>学士</v>
          </cell>
          <cell r="N21" t="str">
            <v>南京信息工程大学</v>
          </cell>
          <cell r="O21" t="str">
            <v>2025-07-01</v>
          </cell>
          <cell r="P21" t="str">
            <v>人力资源管理(工商管理类）</v>
          </cell>
          <cell r="Q21" t="str">
            <v>是</v>
          </cell>
          <cell r="R21" t="str">
            <v>无</v>
          </cell>
          <cell r="S21" t="str">
            <v>否</v>
          </cell>
          <cell r="T21" t="str">
            <v>2025.7.4</v>
          </cell>
          <cell r="U21" t="str">
            <v>无</v>
          </cell>
          <cell r="V21" t="str">
            <v>17886281404</v>
          </cell>
          <cell r="W21" t="str">
            <v>15885146199</v>
          </cell>
          <cell r="X21" t="str">
            <v>无</v>
          </cell>
          <cell r="Y21" t="str">
            <v>Q06</v>
          </cell>
          <cell r="Z21" t="str">
            <v>铜仁市万山区翠丰实业集团有限责任公司</v>
          </cell>
          <cell r="AA21" t="str">
            <v>09</v>
          </cell>
          <cell r="AB21" t="str">
            <v>项目投资发展部工作人员</v>
          </cell>
          <cell r="AC21" t="str">
            <v>075</v>
          </cell>
          <cell r="AD21" t="str">
            <v>20250107509</v>
          </cell>
          <cell r="AE21" t="str">
            <v>国有企业</v>
          </cell>
          <cell r="AF21" t="str">
            <v>01</v>
          </cell>
          <cell r="AG21" t="str">
            <v>09</v>
          </cell>
          <cell r="AH21">
            <v>69.08</v>
          </cell>
        </row>
        <row r="22">
          <cell r="B22" t="str">
            <v>杨永超</v>
          </cell>
          <cell r="C22" t="str">
            <v>杨永超</v>
          </cell>
          <cell r="D22" t="str">
            <v>522227199906137616</v>
          </cell>
          <cell r="E22" t="str">
            <v>男</v>
          </cell>
          <cell r="F22" t="str">
            <v>土家族</v>
          </cell>
          <cell r="G22" t="str">
            <v>1999-06-13</v>
          </cell>
          <cell r="H22" t="str">
            <v>中国共产党党员</v>
          </cell>
          <cell r="I22" t="str">
            <v>贵州省/铜仁市/德江县</v>
          </cell>
          <cell r="J22" t="str">
            <v>贵州省/铜仁市/德江县</v>
          </cell>
          <cell r="K22" t="str">
            <v>否</v>
          </cell>
          <cell r="L22" t="str">
            <v>大学本科毕业</v>
          </cell>
          <cell r="M22" t="str">
            <v>学士</v>
          </cell>
          <cell r="N22" t="str">
            <v>中国药科大学</v>
          </cell>
          <cell r="O22" t="str">
            <v>2023-06-30</v>
          </cell>
          <cell r="P22" t="str">
            <v>市场营销</v>
          </cell>
          <cell r="Q22" t="str">
            <v>是</v>
          </cell>
          <cell r="R22" t="str">
            <v>无</v>
          </cell>
          <cell r="S22" t="str">
            <v>否</v>
          </cell>
          <cell r="T22" t="str">
            <v>无</v>
          </cell>
          <cell r="U22" t="str">
            <v>无</v>
          </cell>
          <cell r="V22" t="str">
            <v>13985348432</v>
          </cell>
          <cell r="W22" t="str">
            <v>13885646160</v>
          </cell>
          <cell r="X22" t="str">
            <v>无</v>
          </cell>
          <cell r="Y22" t="str">
            <v>Q06</v>
          </cell>
          <cell r="Z22" t="str">
            <v>铜仁市万山区翠丰实业集团有限责任公司</v>
          </cell>
          <cell r="AA22" t="str">
            <v>09</v>
          </cell>
          <cell r="AB22" t="str">
            <v>项目投资发展部工作人员</v>
          </cell>
          <cell r="AC22" t="str">
            <v>007</v>
          </cell>
          <cell r="AD22" t="str">
            <v>20250200713</v>
          </cell>
          <cell r="AE22" t="str">
            <v>国有企业</v>
          </cell>
          <cell r="AF22" t="str">
            <v>02</v>
          </cell>
          <cell r="AG22" t="str">
            <v>13</v>
          </cell>
          <cell r="AH22">
            <v>68.45</v>
          </cell>
        </row>
        <row r="23">
          <cell r="B23" t="str">
            <v>杨琳</v>
          </cell>
          <cell r="C23" t="str">
            <v>杨琳</v>
          </cell>
          <cell r="D23" t="str">
            <v>522222200402010826</v>
          </cell>
          <cell r="E23" t="str">
            <v>女</v>
          </cell>
          <cell r="F23" t="str">
            <v>土家族</v>
          </cell>
          <cell r="G23" t="str">
            <v>2004-02-01</v>
          </cell>
          <cell r="H23" t="str">
            <v>中国共产主义青年团团员</v>
          </cell>
          <cell r="I23" t="str">
            <v>贵州省/铜仁市/江口县</v>
          </cell>
          <cell r="J23" t="str">
            <v>贵州省/铜仁市/江口县</v>
          </cell>
          <cell r="K23" t="str">
            <v>是</v>
          </cell>
          <cell r="L23" t="str">
            <v>大学本科毕业</v>
          </cell>
          <cell r="M23" t="str">
            <v>学士</v>
          </cell>
          <cell r="N23" t="str">
            <v>贵州大学</v>
          </cell>
          <cell r="O23" t="str">
            <v>2026-07-01</v>
          </cell>
          <cell r="P23" t="str">
            <v>金融学</v>
          </cell>
          <cell r="Q23" t="str">
            <v>是</v>
          </cell>
          <cell r="R23" t="str">
            <v>无</v>
          </cell>
          <cell r="S23" t="str">
            <v>否</v>
          </cell>
          <cell r="T23" t="str">
            <v>无</v>
          </cell>
          <cell r="U23" t="str">
            <v>无</v>
          </cell>
          <cell r="V23" t="str">
            <v>13312450250</v>
          </cell>
          <cell r="W23" t="str">
            <v>18188560070</v>
          </cell>
          <cell r="X23" t="str">
            <v>无</v>
          </cell>
          <cell r="Y23" t="str">
            <v>Q06</v>
          </cell>
          <cell r="Z23" t="str">
            <v>铜仁市万山区翠丰实业集团有限责任公司</v>
          </cell>
          <cell r="AA23" t="str">
            <v>09</v>
          </cell>
          <cell r="AB23" t="str">
            <v>项目投资发展部工作人员</v>
          </cell>
          <cell r="AC23" t="str">
            <v>004</v>
          </cell>
          <cell r="AD23" t="str">
            <v>20250200425</v>
          </cell>
          <cell r="AE23" t="str">
            <v>国有企业</v>
          </cell>
          <cell r="AF23" t="str">
            <v>02</v>
          </cell>
          <cell r="AG23" t="str">
            <v>25</v>
          </cell>
          <cell r="AH23">
            <v>68.15</v>
          </cell>
        </row>
        <row r="24">
          <cell r="B24" t="str">
            <v>黄子峰</v>
          </cell>
          <cell r="C24" t="str">
            <v>黄子峰</v>
          </cell>
          <cell r="D24" t="str">
            <v>522221199604094392</v>
          </cell>
          <cell r="E24" t="str">
            <v>男</v>
          </cell>
          <cell r="F24" t="str">
            <v>土家族</v>
          </cell>
          <cell r="G24" t="str">
            <v>1996-04-09</v>
          </cell>
          <cell r="H24" t="str">
            <v>中国共产党党员</v>
          </cell>
          <cell r="I24" t="str">
            <v>贵州省/铜仁市/万山区</v>
          </cell>
          <cell r="J24" t="str">
            <v>贵州省/铜仁市/万山区</v>
          </cell>
          <cell r="K24" t="str">
            <v>否</v>
          </cell>
          <cell r="L24" t="str">
            <v>大学本科毕业</v>
          </cell>
          <cell r="M24" t="str">
            <v>学士</v>
          </cell>
          <cell r="N24" t="str">
            <v>四川农业大学</v>
          </cell>
          <cell r="O24" t="str">
            <v>2019-06-15</v>
          </cell>
          <cell r="P24" t="str">
            <v>人力资源管理</v>
          </cell>
          <cell r="Q24" t="str">
            <v>是</v>
          </cell>
          <cell r="R24" t="str">
            <v>铜仁市碧江区河西街道办事处澎水井社区工作人员</v>
          </cell>
          <cell r="S24" t="str">
            <v>否</v>
          </cell>
          <cell r="T24" t="str">
            <v>201907</v>
          </cell>
          <cell r="U24" t="str">
            <v>无</v>
          </cell>
          <cell r="V24" t="str">
            <v>19110604771</v>
          </cell>
          <cell r="W24" t="str">
            <v>15985606745</v>
          </cell>
          <cell r="X24" t="str">
            <v>无</v>
          </cell>
          <cell r="Y24" t="str">
            <v>Q06</v>
          </cell>
          <cell r="Z24" t="str">
            <v>铜仁市万山区翠丰实业集团有限责任公司</v>
          </cell>
          <cell r="AA24" t="str">
            <v>09</v>
          </cell>
          <cell r="AB24" t="str">
            <v>项目投资发展部工作人员</v>
          </cell>
          <cell r="AC24" t="str">
            <v>052</v>
          </cell>
          <cell r="AD24" t="str">
            <v>20250205216</v>
          </cell>
          <cell r="AE24" t="str">
            <v>国有企业</v>
          </cell>
          <cell r="AF24" t="str">
            <v>02</v>
          </cell>
          <cell r="AG24" t="str">
            <v>16</v>
          </cell>
          <cell r="AH24">
            <v>68.06</v>
          </cell>
        </row>
        <row r="25">
          <cell r="B25" t="str">
            <v>方文婷</v>
          </cell>
          <cell r="C25" t="str">
            <v>方文婷</v>
          </cell>
          <cell r="D25" t="str">
            <v>520202199904057728</v>
          </cell>
          <cell r="E25" t="str">
            <v>女</v>
          </cell>
          <cell r="F25" t="str">
            <v>汉族</v>
          </cell>
          <cell r="G25" t="str">
            <v>1999-04-05</v>
          </cell>
          <cell r="H25" t="str">
            <v>中国共产党党员</v>
          </cell>
          <cell r="I25" t="str">
            <v>贵州省/六盘水市/盘州市</v>
          </cell>
          <cell r="J25" t="str">
            <v>贵州省/六盘水市/盘州市</v>
          </cell>
          <cell r="K25" t="str">
            <v>是</v>
          </cell>
          <cell r="L25" t="str">
            <v>硕士研究生毕业</v>
          </cell>
          <cell r="M25" t="str">
            <v>硕士</v>
          </cell>
          <cell r="N25" t="str">
            <v>贵州大学</v>
          </cell>
          <cell r="O25" t="str">
            <v>2026-07-01</v>
          </cell>
          <cell r="P25" t="str">
            <v>农村发展</v>
          </cell>
          <cell r="Q25" t="str">
            <v>是</v>
          </cell>
          <cell r="R25" t="str">
            <v>无</v>
          </cell>
          <cell r="S25" t="str">
            <v>否</v>
          </cell>
          <cell r="T25" t="str">
            <v>无</v>
          </cell>
          <cell r="U25" t="str">
            <v>无</v>
          </cell>
          <cell r="V25" t="str">
            <v>18216979268</v>
          </cell>
          <cell r="W25" t="str">
            <v>18585181112</v>
          </cell>
          <cell r="X25" t="str">
            <v>无</v>
          </cell>
          <cell r="Y25" t="str">
            <v>Q06</v>
          </cell>
          <cell r="Z25" t="str">
            <v>铜仁市万山区翠丰实业集团有限责任公司</v>
          </cell>
          <cell r="AA25" t="str">
            <v>09</v>
          </cell>
          <cell r="AB25" t="str">
            <v>项目投资发展部工作人员</v>
          </cell>
          <cell r="AC25" t="str">
            <v>091</v>
          </cell>
          <cell r="AD25" t="str">
            <v>20250109103</v>
          </cell>
          <cell r="AE25" t="str">
            <v>国有企业</v>
          </cell>
          <cell r="AF25" t="str">
            <v>01</v>
          </cell>
          <cell r="AG25" t="str">
            <v>03</v>
          </cell>
          <cell r="AH25">
            <v>67.99</v>
          </cell>
        </row>
        <row r="26">
          <cell r="B26" t="str">
            <v>牟未莲</v>
          </cell>
          <cell r="C26" t="str">
            <v>牟未莲</v>
          </cell>
          <cell r="D26" t="str">
            <v>522226200410301661</v>
          </cell>
          <cell r="E26" t="str">
            <v>女</v>
          </cell>
          <cell r="F26" t="str">
            <v>土家族</v>
          </cell>
          <cell r="G26" t="str">
            <v>2004-10-30</v>
          </cell>
          <cell r="H26" t="str">
            <v>中国共产党预备党员</v>
          </cell>
          <cell r="I26" t="str">
            <v>贵州省/铜仁市/印江土家族苗族自治县</v>
          </cell>
          <cell r="J26" t="str">
            <v>贵州省/铜仁市/印江土家族苗族自治县</v>
          </cell>
          <cell r="K26" t="str">
            <v>是</v>
          </cell>
          <cell r="L26" t="str">
            <v>大学本科毕业</v>
          </cell>
          <cell r="M26" t="str">
            <v>学士</v>
          </cell>
          <cell r="N26" t="str">
            <v>贵州大学</v>
          </cell>
          <cell r="O26" t="str">
            <v>2026-06-30</v>
          </cell>
          <cell r="P26" t="str">
            <v>农业资源与环境</v>
          </cell>
          <cell r="Q26" t="str">
            <v>是</v>
          </cell>
          <cell r="R26" t="str">
            <v>无</v>
          </cell>
          <cell r="S26" t="str">
            <v>否</v>
          </cell>
          <cell r="T26" t="str">
            <v>无</v>
          </cell>
          <cell r="U26" t="str">
            <v>无</v>
          </cell>
          <cell r="V26" t="str">
            <v>15329164760</v>
          </cell>
          <cell r="W26" t="str">
            <v>18083582655</v>
          </cell>
          <cell r="X26" t="str">
            <v>无</v>
          </cell>
          <cell r="Y26" t="str">
            <v>Q06</v>
          </cell>
          <cell r="Z26" t="str">
            <v>铜仁市万山区翠丰实业集团有限责任公司</v>
          </cell>
          <cell r="AA26" t="str">
            <v>09</v>
          </cell>
          <cell r="AB26" t="str">
            <v>项目投资发展部工作人员</v>
          </cell>
          <cell r="AC26" t="str">
            <v>027</v>
          </cell>
          <cell r="AD26" t="str">
            <v>20250102725</v>
          </cell>
          <cell r="AE26" t="str">
            <v>国有企业</v>
          </cell>
          <cell r="AF26" t="str">
            <v>01</v>
          </cell>
          <cell r="AG26" t="str">
            <v>25</v>
          </cell>
          <cell r="AH26">
            <v>67.67</v>
          </cell>
        </row>
        <row r="27">
          <cell r="B27" t="str">
            <v>张程盼</v>
          </cell>
          <cell r="C27" t="str">
            <v>张程盼</v>
          </cell>
          <cell r="D27" t="str">
            <v>52232820020514452X</v>
          </cell>
          <cell r="E27" t="str">
            <v>女</v>
          </cell>
          <cell r="F27" t="str">
            <v>汉族</v>
          </cell>
          <cell r="G27" t="str">
            <v>2002-05-14</v>
          </cell>
          <cell r="H27" t="str">
            <v>中国共产主义青年团团员</v>
          </cell>
          <cell r="I27" t="str">
            <v>贵州省/黔西南布依族苗族自治州/安龙县</v>
          </cell>
          <cell r="J27" t="str">
            <v>贵州省/黔西南布依族苗族自治州/安龙县</v>
          </cell>
          <cell r="K27" t="str">
            <v>否</v>
          </cell>
          <cell r="L27" t="str">
            <v>大学本科毕业</v>
          </cell>
          <cell r="M27" t="str">
            <v>学士</v>
          </cell>
          <cell r="N27" t="str">
            <v>中国矿业大学</v>
          </cell>
          <cell r="O27" t="str">
            <v>2025-06-22</v>
          </cell>
          <cell r="P27" t="str">
            <v>金融学</v>
          </cell>
          <cell r="Q27" t="str">
            <v>是</v>
          </cell>
          <cell r="R27" t="str">
            <v>无</v>
          </cell>
          <cell r="S27" t="str">
            <v>否</v>
          </cell>
          <cell r="T27" t="str">
            <v>无</v>
          </cell>
          <cell r="U27" t="str">
            <v>无</v>
          </cell>
          <cell r="V27" t="str">
            <v>15186461340</v>
          </cell>
          <cell r="W27" t="str">
            <v>15086518058</v>
          </cell>
          <cell r="X27" t="str">
            <v>无</v>
          </cell>
          <cell r="Y27" t="str">
            <v>Q06</v>
          </cell>
          <cell r="Z27" t="str">
            <v>铜仁市万山区翠丰实业集团有限责任公司</v>
          </cell>
          <cell r="AA27" t="str">
            <v>09</v>
          </cell>
          <cell r="AB27" t="str">
            <v>项目投资发展部工作人员</v>
          </cell>
          <cell r="AC27" t="str">
            <v>034</v>
          </cell>
          <cell r="AD27" t="str">
            <v>20250203416</v>
          </cell>
          <cell r="AE27" t="str">
            <v>国有企业</v>
          </cell>
          <cell r="AF27" t="str">
            <v>02</v>
          </cell>
          <cell r="AG27" t="str">
            <v>16</v>
          </cell>
          <cell r="AH27">
            <v>67.26</v>
          </cell>
        </row>
        <row r="28">
          <cell r="B28" t="str">
            <v>张晓英</v>
          </cell>
          <cell r="C28" t="str">
            <v>张晓英</v>
          </cell>
          <cell r="D28" t="str">
            <v>522601199511014847</v>
          </cell>
          <cell r="E28" t="str">
            <v>女</v>
          </cell>
          <cell r="F28" t="str">
            <v>苗族</v>
          </cell>
          <cell r="G28" t="str">
            <v>1995-11-01</v>
          </cell>
          <cell r="H28" t="str">
            <v>中国共产党党员</v>
          </cell>
          <cell r="I28" t="str">
            <v>贵州省/黔东南苗族侗族自治州/凯里市</v>
          </cell>
          <cell r="J28" t="str">
            <v>贵州省/黔东南苗族侗族自治州/凯里市</v>
          </cell>
          <cell r="K28" t="str">
            <v>否</v>
          </cell>
          <cell r="L28" t="str">
            <v>硕士研究生毕业</v>
          </cell>
          <cell r="M28" t="str">
            <v>硕士</v>
          </cell>
          <cell r="N28" t="str">
            <v>贵州大学</v>
          </cell>
          <cell r="O28" t="str">
            <v>2022-07-01</v>
          </cell>
          <cell r="P28" t="str">
            <v>农村发展</v>
          </cell>
          <cell r="Q28" t="str">
            <v>是</v>
          </cell>
          <cell r="R28" t="str">
            <v>贵州三穗鸭业运营发展（集团）有限公司</v>
          </cell>
          <cell r="S28" t="str">
            <v>否</v>
          </cell>
          <cell r="T28" t="str">
            <v>2022.09</v>
          </cell>
          <cell r="U28" t="str">
            <v>无</v>
          </cell>
          <cell r="V28" t="str">
            <v>18885500832</v>
          </cell>
          <cell r="W28" t="str">
            <v>18585571597</v>
          </cell>
          <cell r="X28" t="str">
            <v>无</v>
          </cell>
          <cell r="Y28" t="str">
            <v>Q06</v>
          </cell>
          <cell r="Z28" t="str">
            <v>铜仁市万山区翠丰实业集团有限责任公司</v>
          </cell>
          <cell r="AA28" t="str">
            <v>09</v>
          </cell>
          <cell r="AB28" t="str">
            <v>项目投资发展部工作人员</v>
          </cell>
          <cell r="AC28" t="str">
            <v>024</v>
          </cell>
          <cell r="AD28" t="str">
            <v>20250102421</v>
          </cell>
          <cell r="AE28" t="str">
            <v>国有企业</v>
          </cell>
          <cell r="AF28" t="str">
            <v>01</v>
          </cell>
          <cell r="AG28" t="str">
            <v>21</v>
          </cell>
          <cell r="AH28">
            <v>66.8</v>
          </cell>
        </row>
        <row r="29">
          <cell r="B29" t="str">
            <v>杨继林</v>
          </cell>
          <cell r="C29" t="str">
            <v>杨继林</v>
          </cell>
          <cell r="D29" t="str">
            <v>522228199908021920</v>
          </cell>
          <cell r="E29" t="str">
            <v>女</v>
          </cell>
          <cell r="F29" t="str">
            <v>土家族</v>
          </cell>
          <cell r="G29" t="str">
            <v>1999-08-02</v>
          </cell>
          <cell r="H29" t="str">
            <v>群众</v>
          </cell>
          <cell r="I29" t="str">
            <v>贵州省/铜仁市/沿河土家族自治县</v>
          </cell>
          <cell r="J29" t="str">
            <v>贵州省/铜仁市/沿河土家族自治县</v>
          </cell>
          <cell r="K29" t="str">
            <v>否</v>
          </cell>
          <cell r="L29" t="str">
            <v>大学本科毕业</v>
          </cell>
          <cell r="M29" t="str">
            <v>学士</v>
          </cell>
          <cell r="N29" t="str">
            <v>安徽大学</v>
          </cell>
          <cell r="O29" t="str">
            <v>2022-06-10</v>
          </cell>
          <cell r="P29" t="str">
            <v>经济统计学（辅修英语专业）</v>
          </cell>
          <cell r="Q29" t="str">
            <v>是</v>
          </cell>
          <cell r="R29" t="str">
            <v>无</v>
          </cell>
          <cell r="S29" t="str">
            <v>否</v>
          </cell>
          <cell r="T29" t="str">
            <v>2022.7</v>
          </cell>
          <cell r="U29" t="str">
            <v>无</v>
          </cell>
          <cell r="V29" t="str">
            <v>15956549431</v>
          </cell>
          <cell r="W29" t="str">
            <v>19184572962</v>
          </cell>
          <cell r="X29" t="str">
            <v>无</v>
          </cell>
          <cell r="Y29" t="str">
            <v>Q06</v>
          </cell>
          <cell r="Z29" t="str">
            <v>铜仁市万山区翠丰实业集团有限责任公司</v>
          </cell>
          <cell r="AA29" t="str">
            <v>09</v>
          </cell>
          <cell r="AB29" t="str">
            <v>项目投资发展部工作人员</v>
          </cell>
          <cell r="AC29" t="str">
            <v>035</v>
          </cell>
          <cell r="AD29" t="str">
            <v>20250203521</v>
          </cell>
          <cell r="AE29" t="str">
            <v>国有企业</v>
          </cell>
          <cell r="AF29" t="str">
            <v>02</v>
          </cell>
          <cell r="AG29" t="str">
            <v>21</v>
          </cell>
          <cell r="AH29">
            <v>66.34</v>
          </cell>
        </row>
        <row r="30">
          <cell r="B30" t="str">
            <v>莫颖</v>
          </cell>
          <cell r="C30" t="str">
            <v>莫颖</v>
          </cell>
          <cell r="D30" t="str">
            <v>522229200309110042</v>
          </cell>
          <cell r="E30" t="str">
            <v>女</v>
          </cell>
          <cell r="F30" t="str">
            <v>苗族</v>
          </cell>
          <cell r="G30" t="str">
            <v>2003-09-11</v>
          </cell>
          <cell r="H30" t="str">
            <v>群众</v>
          </cell>
          <cell r="I30" t="str">
            <v>贵州省/铜仁市/松桃苗族自治县</v>
          </cell>
          <cell r="J30" t="str">
            <v>贵州省/铜仁市/松桃苗族自治县</v>
          </cell>
          <cell r="K30" t="str">
            <v>否</v>
          </cell>
          <cell r="L30" t="str">
            <v>大学本科毕业</v>
          </cell>
          <cell r="M30" t="str">
            <v>学士</v>
          </cell>
          <cell r="N30" t="str">
            <v>贵州大学</v>
          </cell>
          <cell r="O30" t="str">
            <v>2025-07-01</v>
          </cell>
          <cell r="P30" t="str">
            <v>金融学</v>
          </cell>
          <cell r="Q30" t="str">
            <v>是</v>
          </cell>
          <cell r="R30" t="str">
            <v>贵州大学</v>
          </cell>
          <cell r="S30" t="str">
            <v>否</v>
          </cell>
          <cell r="T30" t="str">
            <v>2025.8.01</v>
          </cell>
          <cell r="U30" t="str">
            <v>无</v>
          </cell>
          <cell r="V30" t="str">
            <v>17808408741</v>
          </cell>
          <cell r="W30" t="str">
            <v>18886305417</v>
          </cell>
          <cell r="X30" t="str">
            <v>无</v>
          </cell>
          <cell r="Y30" t="str">
            <v>Q06</v>
          </cell>
          <cell r="Z30" t="str">
            <v>铜仁市万山区翠丰实业集团有限责任公司</v>
          </cell>
          <cell r="AA30" t="str">
            <v>09</v>
          </cell>
          <cell r="AB30" t="str">
            <v>项目投资发展部工作人员</v>
          </cell>
          <cell r="AC30" t="str">
            <v>016</v>
          </cell>
          <cell r="AD30" t="str">
            <v>20250201619</v>
          </cell>
          <cell r="AE30" t="str">
            <v>国有企业</v>
          </cell>
          <cell r="AF30" t="str">
            <v>02</v>
          </cell>
          <cell r="AG30" t="str">
            <v>19</v>
          </cell>
          <cell r="AH30">
            <v>66.24</v>
          </cell>
        </row>
        <row r="31">
          <cell r="B31" t="str">
            <v>冉依灵</v>
          </cell>
          <cell r="C31" t="str">
            <v>冉依灵</v>
          </cell>
          <cell r="D31" t="str">
            <v>522226200302130041</v>
          </cell>
          <cell r="E31" t="str">
            <v>女</v>
          </cell>
          <cell r="F31" t="str">
            <v>土家族</v>
          </cell>
          <cell r="G31" t="str">
            <v>2003-02-13</v>
          </cell>
          <cell r="H31" t="str">
            <v>中国共产主义青年团团员</v>
          </cell>
          <cell r="I31" t="str">
            <v>贵州省/铜仁市/印江土家族苗族自治县</v>
          </cell>
          <cell r="J31" t="str">
            <v>贵州省/铜仁市/印江土家族苗族自治县</v>
          </cell>
          <cell r="K31" t="str">
            <v>否</v>
          </cell>
          <cell r="L31" t="str">
            <v>大学本科毕业</v>
          </cell>
          <cell r="M31" t="str">
            <v>学士</v>
          </cell>
          <cell r="N31" t="str">
            <v>福州大学</v>
          </cell>
          <cell r="O31" t="str">
            <v>2025-06-20</v>
          </cell>
          <cell r="P31" t="str">
            <v>金融学</v>
          </cell>
          <cell r="Q31" t="str">
            <v>是</v>
          </cell>
          <cell r="R31" t="str">
            <v>无</v>
          </cell>
          <cell r="S31" t="str">
            <v>否</v>
          </cell>
          <cell r="T31" t="str">
            <v>无</v>
          </cell>
          <cell r="U31" t="str">
            <v>无</v>
          </cell>
          <cell r="V31" t="str">
            <v>15708563815</v>
          </cell>
          <cell r="W31" t="str">
            <v>15121665653</v>
          </cell>
          <cell r="X31" t="str">
            <v>无</v>
          </cell>
          <cell r="Y31" t="str">
            <v>Q06</v>
          </cell>
          <cell r="Z31" t="str">
            <v>铜仁市万山区翠丰实业集团有限责任公司</v>
          </cell>
          <cell r="AA31" t="str">
            <v>09</v>
          </cell>
          <cell r="AB31" t="str">
            <v>项目投资发展部工作人员</v>
          </cell>
          <cell r="AC31" t="str">
            <v>024</v>
          </cell>
          <cell r="AD31" t="str">
            <v>20250102430</v>
          </cell>
          <cell r="AE31" t="str">
            <v>国有企业</v>
          </cell>
          <cell r="AF31" t="str">
            <v>01</v>
          </cell>
          <cell r="AG31" t="str">
            <v>30</v>
          </cell>
          <cell r="AH31">
            <v>66.22</v>
          </cell>
        </row>
        <row r="32">
          <cell r="B32" t="str">
            <v>崔锐</v>
          </cell>
          <cell r="C32" t="str">
            <v>崔锐</v>
          </cell>
          <cell r="D32" t="str">
            <v>52222620010513641X</v>
          </cell>
          <cell r="E32" t="str">
            <v>男</v>
          </cell>
          <cell r="F32" t="str">
            <v>土家族</v>
          </cell>
          <cell r="G32" t="str">
            <v>2001-05-13</v>
          </cell>
          <cell r="H32" t="str">
            <v>群众</v>
          </cell>
          <cell r="I32" t="str">
            <v>贵州省/铜仁市/印江土家族苗族自治县</v>
          </cell>
          <cell r="J32" t="str">
            <v>贵州省/铜仁市/印江土家族苗族自治县</v>
          </cell>
          <cell r="K32" t="str">
            <v>是</v>
          </cell>
          <cell r="L32" t="str">
            <v>硕士研究生毕业</v>
          </cell>
          <cell r="M32" t="str">
            <v>硕士</v>
          </cell>
          <cell r="N32" t="str">
            <v>贵州大学</v>
          </cell>
          <cell r="O32" t="str">
            <v>2026-07-15</v>
          </cell>
          <cell r="P32" t="str">
            <v>作物栽培学与耕作学</v>
          </cell>
          <cell r="Q32" t="str">
            <v>是</v>
          </cell>
          <cell r="R32" t="str">
            <v>无</v>
          </cell>
          <cell r="S32" t="str">
            <v>否</v>
          </cell>
          <cell r="T32" t="str">
            <v>无</v>
          </cell>
          <cell r="U32" t="str">
            <v>无</v>
          </cell>
          <cell r="V32" t="str">
            <v>15285428139</v>
          </cell>
          <cell r="W32" t="str">
            <v>15285428139</v>
          </cell>
          <cell r="X32" t="str">
            <v>无</v>
          </cell>
          <cell r="Y32" t="str">
            <v>Q06</v>
          </cell>
          <cell r="Z32" t="str">
            <v>铜仁市万山区翠丰实业集团有限责任公司</v>
          </cell>
          <cell r="AA32" t="str">
            <v>09</v>
          </cell>
          <cell r="AB32" t="str">
            <v>项目投资发展部工作人员</v>
          </cell>
          <cell r="AC32" t="str">
            <v>024</v>
          </cell>
          <cell r="AD32" t="str">
            <v>20250102425</v>
          </cell>
          <cell r="AE32" t="str">
            <v>国有企业</v>
          </cell>
          <cell r="AF32" t="str">
            <v>01</v>
          </cell>
          <cell r="AG32" t="str">
            <v>25</v>
          </cell>
          <cell r="AH32">
            <v>65.66</v>
          </cell>
        </row>
        <row r="33">
          <cell r="B33" t="str">
            <v>姚慧</v>
          </cell>
          <cell r="C33" t="str">
            <v>姚慧</v>
          </cell>
          <cell r="D33" t="str">
            <v>522230200005041442</v>
          </cell>
          <cell r="E33" t="str">
            <v>女</v>
          </cell>
          <cell r="F33" t="str">
            <v>侗族</v>
          </cell>
          <cell r="G33" t="str">
            <v>2000-05-04</v>
          </cell>
          <cell r="H33" t="str">
            <v>中国共产主义青年团团员</v>
          </cell>
          <cell r="I33" t="str">
            <v>贵州省/铜仁市/万山区</v>
          </cell>
          <cell r="J33" t="str">
            <v>贵州省/铜仁市/万山区</v>
          </cell>
          <cell r="K33" t="str">
            <v>否</v>
          </cell>
          <cell r="L33" t="str">
            <v>大学本科毕业</v>
          </cell>
          <cell r="M33" t="str">
            <v>学士</v>
          </cell>
          <cell r="N33" t="str">
            <v>贵州大学</v>
          </cell>
          <cell r="O33" t="str">
            <v>2025-07-01</v>
          </cell>
          <cell r="P33" t="str">
            <v>水土保持与荒漠化防治</v>
          </cell>
          <cell r="Q33" t="str">
            <v>是</v>
          </cell>
          <cell r="R33" t="str">
            <v>玉屏侗族自治县麻音塘街道办事处</v>
          </cell>
          <cell r="S33" t="str">
            <v>否</v>
          </cell>
          <cell r="T33" t="str">
            <v>2025.9.1</v>
          </cell>
          <cell r="U33" t="str">
            <v>无</v>
          </cell>
          <cell r="V33" t="str">
            <v>13721568207</v>
          </cell>
          <cell r="W33" t="str">
            <v>13984460028</v>
          </cell>
          <cell r="X33" t="str">
            <v>无</v>
          </cell>
          <cell r="Y33" t="str">
            <v>Q06</v>
          </cell>
          <cell r="Z33" t="str">
            <v>铜仁市万山区翠丰实业集团有限责任公司</v>
          </cell>
          <cell r="AA33" t="str">
            <v>09</v>
          </cell>
          <cell r="AB33" t="str">
            <v>项目投资发展部工作人员</v>
          </cell>
          <cell r="AC33" t="str">
            <v>114</v>
          </cell>
          <cell r="AD33" t="str">
            <v>20250111424</v>
          </cell>
          <cell r="AE33" t="str">
            <v>国有企业</v>
          </cell>
          <cell r="AF33" t="str">
            <v>01</v>
          </cell>
          <cell r="AG33" t="str">
            <v>24</v>
          </cell>
          <cell r="AH33">
            <v>64.58</v>
          </cell>
        </row>
        <row r="34">
          <cell r="B34" t="str">
            <v>柯希燚</v>
          </cell>
          <cell r="C34" t="str">
            <v>柯希燚</v>
          </cell>
          <cell r="D34" t="str">
            <v>420322200008126310</v>
          </cell>
          <cell r="E34" t="str">
            <v>男</v>
          </cell>
          <cell r="F34" t="str">
            <v>苗族</v>
          </cell>
          <cell r="G34" t="str">
            <v>2000-08-12</v>
          </cell>
          <cell r="H34" t="str">
            <v>群众</v>
          </cell>
          <cell r="I34" t="str">
            <v>贵州省/铜仁市/江口县</v>
          </cell>
          <cell r="J34" t="str">
            <v>贵州省/铜仁市/江口县</v>
          </cell>
          <cell r="K34" t="str">
            <v>否</v>
          </cell>
          <cell r="L34" t="str">
            <v>大学本科毕业</v>
          </cell>
          <cell r="M34" t="str">
            <v>学士</v>
          </cell>
          <cell r="N34" t="str">
            <v>南京农业大学</v>
          </cell>
          <cell r="O34" t="str">
            <v>2023-06-25</v>
          </cell>
          <cell r="P34" t="str">
            <v>农村区域发展</v>
          </cell>
          <cell r="Q34" t="str">
            <v>是</v>
          </cell>
          <cell r="R34" t="str">
            <v>桂林力源粮油食品集团有限公司</v>
          </cell>
          <cell r="S34" t="str">
            <v>否</v>
          </cell>
          <cell r="T34" t="str">
            <v>2023-7-10</v>
          </cell>
          <cell r="U34" t="str">
            <v>营销青领</v>
          </cell>
          <cell r="V34" t="str">
            <v>18785618437</v>
          </cell>
          <cell r="W34" t="str">
            <v>19885179807</v>
          </cell>
          <cell r="X34" t="str">
            <v>符合农林经济管理类</v>
          </cell>
          <cell r="Y34" t="str">
            <v>Q06</v>
          </cell>
          <cell r="Z34" t="str">
            <v>铜仁市万山区翠丰实业集团有限责任公司</v>
          </cell>
          <cell r="AA34" t="str">
            <v>09</v>
          </cell>
          <cell r="AB34" t="str">
            <v>项目投资发展部工作人员</v>
          </cell>
          <cell r="AC34" t="str">
            <v>025</v>
          </cell>
          <cell r="AD34" t="str">
            <v>20250202508</v>
          </cell>
          <cell r="AE34" t="str">
            <v>国有企业</v>
          </cell>
          <cell r="AF34" t="str">
            <v>02</v>
          </cell>
          <cell r="AG34" t="str">
            <v>08</v>
          </cell>
          <cell r="AH34">
            <v>63</v>
          </cell>
        </row>
        <row r="35">
          <cell r="B35" t="str">
            <v>田科</v>
          </cell>
          <cell r="C35" t="str">
            <v>田科</v>
          </cell>
          <cell r="D35" t="str">
            <v>522221200107021219</v>
          </cell>
          <cell r="E35" t="str">
            <v>男</v>
          </cell>
          <cell r="F35" t="str">
            <v>土家族</v>
          </cell>
          <cell r="G35" t="str">
            <v>2001-07-02</v>
          </cell>
          <cell r="H35" t="str">
            <v>中国共产主义青年团团员</v>
          </cell>
          <cell r="I35" t="str">
            <v>贵州省//碧江区</v>
          </cell>
          <cell r="J35" t="str">
            <v>贵州省/铜仁市/碧江区</v>
          </cell>
          <cell r="K35" t="str">
            <v>否</v>
          </cell>
          <cell r="L35" t="str">
            <v>大学本科毕业</v>
          </cell>
          <cell r="M35" t="str">
            <v>学士</v>
          </cell>
          <cell r="N35" t="str">
            <v>东北农业大学</v>
          </cell>
          <cell r="O35" t="str">
            <v>2025-07-25</v>
          </cell>
          <cell r="P35" t="str">
            <v>园林</v>
          </cell>
          <cell r="Q35" t="str">
            <v>是</v>
          </cell>
          <cell r="R35" t="str">
            <v>无</v>
          </cell>
          <cell r="S35" t="str">
            <v>否</v>
          </cell>
          <cell r="T35" t="str">
            <v>无</v>
          </cell>
          <cell r="U35" t="str">
            <v>无</v>
          </cell>
          <cell r="V35" t="str">
            <v>17308567311</v>
          </cell>
          <cell r="W35" t="str">
            <v>15185808320</v>
          </cell>
          <cell r="X35" t="str">
            <v>无</v>
          </cell>
          <cell r="Y35" t="str">
            <v>Q06</v>
          </cell>
          <cell r="Z35" t="str">
            <v>铜仁市万山区翠丰实业集团有限责任公司</v>
          </cell>
          <cell r="AA35" t="str">
            <v>09</v>
          </cell>
          <cell r="AB35" t="str">
            <v>项目投资发展部工作人员</v>
          </cell>
          <cell r="AC35" t="str">
            <v>025</v>
          </cell>
          <cell r="AD35" t="str">
            <v>20250102521</v>
          </cell>
          <cell r="AE35" t="str">
            <v>国有企业</v>
          </cell>
          <cell r="AF35" t="str">
            <v>01</v>
          </cell>
          <cell r="AG35" t="str">
            <v>21</v>
          </cell>
          <cell r="AH35">
            <v>56.42</v>
          </cell>
        </row>
        <row r="36">
          <cell r="B36" t="str">
            <v>石雨杰</v>
          </cell>
          <cell r="C36" t="str">
            <v>石雨杰</v>
          </cell>
          <cell r="D36" t="str">
            <v>450821199810050019</v>
          </cell>
          <cell r="E36" t="str">
            <v>男</v>
          </cell>
          <cell r="F36" t="str">
            <v>汉族</v>
          </cell>
          <cell r="G36" t="str">
            <v>1998-10-05</v>
          </cell>
          <cell r="H36" t="str">
            <v>中国共产主义青年团团员</v>
          </cell>
          <cell r="I36" t="str">
            <v>广西壮族自治区/贵港市/平南县</v>
          </cell>
          <cell r="J36" t="str">
            <v>广西壮族自治区/贵港市/平南县</v>
          </cell>
          <cell r="K36" t="str">
            <v>否</v>
          </cell>
          <cell r="L36" t="str">
            <v>大学本科毕业</v>
          </cell>
          <cell r="M36" t="str">
            <v>学士</v>
          </cell>
          <cell r="N36" t="str">
            <v>广西大学</v>
          </cell>
          <cell r="O36" t="str">
            <v>2020-06-30</v>
          </cell>
          <cell r="P36" t="str">
            <v>人力资源管理</v>
          </cell>
          <cell r="Q36" t="str">
            <v>是</v>
          </cell>
          <cell r="R36" t="str">
            <v>贵州中惠国际人才科技有限公司</v>
          </cell>
          <cell r="S36" t="str">
            <v>否</v>
          </cell>
          <cell r="T36" t="str">
            <v>2020年09月</v>
          </cell>
          <cell r="U36" t="str">
            <v>无</v>
          </cell>
          <cell r="V36" t="str">
            <v>19169672203</v>
          </cell>
          <cell r="W36" t="str">
            <v>15296830834</v>
          </cell>
          <cell r="X36" t="str">
            <v>无</v>
          </cell>
          <cell r="Y36" t="str">
            <v>Q06</v>
          </cell>
          <cell r="Z36" t="str">
            <v>铜仁市万山区翠丰实业集团有限责任公司</v>
          </cell>
          <cell r="AA36" t="str">
            <v>09</v>
          </cell>
          <cell r="AB36" t="str">
            <v>项目投资发展部工作人员</v>
          </cell>
          <cell r="AC36" t="str">
            <v>053</v>
          </cell>
          <cell r="AD36" t="str">
            <v>20250105307</v>
          </cell>
          <cell r="AE36" t="str">
            <v>国有企业</v>
          </cell>
          <cell r="AF36" t="str">
            <v>01</v>
          </cell>
          <cell r="AG36" t="str">
            <v>07</v>
          </cell>
          <cell r="AH36">
            <v>50.02</v>
          </cell>
        </row>
        <row r="37">
          <cell r="B37" t="str">
            <v>陈灿灿</v>
          </cell>
          <cell r="C37" t="str">
            <v>陈灿灿</v>
          </cell>
          <cell r="D37" t="str">
            <v>522727200106292426</v>
          </cell>
          <cell r="E37" t="str">
            <v>女</v>
          </cell>
          <cell r="F37" t="str">
            <v>苗族</v>
          </cell>
          <cell r="G37" t="str">
            <v>2001-06-29</v>
          </cell>
          <cell r="H37" t="str">
            <v>中国共产主义青年团团员</v>
          </cell>
          <cell r="I37" t="str">
            <v>贵州省/黔南布依族苗族自治州/平塘县</v>
          </cell>
          <cell r="J37" t="str">
            <v>贵州省/黔南布依族苗族自治州/平塘县</v>
          </cell>
          <cell r="K37" t="str">
            <v>否</v>
          </cell>
          <cell r="L37" t="str">
            <v>大学本科毕业</v>
          </cell>
          <cell r="M37" t="str">
            <v>学士</v>
          </cell>
          <cell r="N37" t="str">
            <v>贵州大学</v>
          </cell>
          <cell r="O37" t="str">
            <v>2025-07-01</v>
          </cell>
          <cell r="P37" t="str">
            <v>金融学</v>
          </cell>
          <cell r="Q37" t="str">
            <v>是</v>
          </cell>
          <cell r="R37" t="str">
            <v>广西玉柴机器集团有限公司</v>
          </cell>
          <cell r="S37" t="str">
            <v>否</v>
          </cell>
          <cell r="T37" t="str">
            <v>2025年7月11日</v>
          </cell>
          <cell r="U37" t="str">
            <v>无</v>
          </cell>
          <cell r="V37" t="str">
            <v>19288200629</v>
          </cell>
          <cell r="W37" t="str">
            <v>13385185802</v>
          </cell>
          <cell r="X37" t="str">
            <v>无</v>
          </cell>
          <cell r="Y37" t="str">
            <v>Q06</v>
          </cell>
          <cell r="Z37" t="str">
            <v>铜仁市万山区翠丰实业集团有限责任公司</v>
          </cell>
          <cell r="AA37" t="str">
            <v>09</v>
          </cell>
          <cell r="AB37" t="str">
            <v>项目投资发展部工作人员</v>
          </cell>
          <cell r="AC37" t="str">
            <v>061</v>
          </cell>
          <cell r="AD37" t="str">
            <v>20250106128</v>
          </cell>
          <cell r="AE37" t="str">
            <v>国有企业</v>
          </cell>
          <cell r="AF37" t="str">
            <v>01</v>
          </cell>
          <cell r="AG37" t="str">
            <v>28</v>
          </cell>
          <cell r="AH37">
            <v>0</v>
          </cell>
        </row>
        <row r="38">
          <cell r="B38" t="str">
            <v>李奕</v>
          </cell>
          <cell r="C38" t="str">
            <v>李奕</v>
          </cell>
          <cell r="D38" t="str">
            <v>522101200108284829</v>
          </cell>
          <cell r="E38" t="str">
            <v>女</v>
          </cell>
          <cell r="F38" t="str">
            <v>汉族</v>
          </cell>
          <cell r="G38" t="str">
            <v>2001-08-28</v>
          </cell>
          <cell r="H38" t="str">
            <v>中国共产主义青年团团员</v>
          </cell>
          <cell r="I38" t="str">
            <v>贵州省/遵义市/红花岗区</v>
          </cell>
          <cell r="J38" t="str">
            <v>贵州省/遵义市/红花岗区</v>
          </cell>
          <cell r="K38" t="str">
            <v>否</v>
          </cell>
          <cell r="L38" t="str">
            <v>大学本科毕业</v>
          </cell>
          <cell r="M38" t="str">
            <v>学士</v>
          </cell>
          <cell r="N38" t="str">
            <v>南方科技大学</v>
          </cell>
          <cell r="O38" t="str">
            <v>2025-07-01</v>
          </cell>
          <cell r="P38" t="str">
            <v>金融工程</v>
          </cell>
          <cell r="Q38" t="str">
            <v>是</v>
          </cell>
          <cell r="R38" t="str">
            <v>无</v>
          </cell>
          <cell r="S38" t="str">
            <v>否</v>
          </cell>
          <cell r="T38" t="str">
            <v>无</v>
          </cell>
          <cell r="U38" t="str">
            <v>无</v>
          </cell>
          <cell r="V38" t="str">
            <v>18908521761</v>
          </cell>
          <cell r="W38" t="str">
            <v>13116353928</v>
          </cell>
          <cell r="X38" t="str">
            <v>无</v>
          </cell>
          <cell r="Y38" t="str">
            <v>Q06</v>
          </cell>
          <cell r="Z38" t="str">
            <v>铜仁市万山区翠丰实业集团有限责任公司</v>
          </cell>
          <cell r="AA38" t="str">
            <v>09</v>
          </cell>
          <cell r="AB38" t="str">
            <v>项目投资发展部工作人员</v>
          </cell>
          <cell r="AC38" t="str">
            <v>031</v>
          </cell>
          <cell r="AD38" t="str">
            <v>20250103126</v>
          </cell>
          <cell r="AE38" t="str">
            <v>国有企业</v>
          </cell>
          <cell r="AF38" t="str">
            <v>01</v>
          </cell>
          <cell r="AG38" t="str">
            <v>26</v>
          </cell>
          <cell r="AH38">
            <v>0</v>
          </cell>
        </row>
        <row r="39">
          <cell r="B39" t="str">
            <v>卓天凤</v>
          </cell>
          <cell r="C39" t="str">
            <v>卓天凤</v>
          </cell>
          <cell r="D39" t="str">
            <v>522224199809262029</v>
          </cell>
          <cell r="E39" t="str">
            <v>女</v>
          </cell>
          <cell r="F39" t="str">
            <v>侗族</v>
          </cell>
          <cell r="G39" t="str">
            <v>1998-09-26</v>
          </cell>
          <cell r="H39" t="str">
            <v>群众</v>
          </cell>
          <cell r="I39" t="str">
            <v>贵州省/铜仁市/石阡县</v>
          </cell>
          <cell r="J39" t="str">
            <v>贵州省/铜仁市/石阡县</v>
          </cell>
          <cell r="K39" t="str">
            <v>否</v>
          </cell>
          <cell r="L39" t="str">
            <v>大学本科毕业</v>
          </cell>
          <cell r="M39" t="str">
            <v>学士</v>
          </cell>
          <cell r="N39" t="str">
            <v>中国药科大学</v>
          </cell>
          <cell r="O39" t="str">
            <v>2021-06-30</v>
          </cell>
          <cell r="P39" t="str">
            <v>市场营销</v>
          </cell>
          <cell r="Q39" t="str">
            <v>是</v>
          </cell>
          <cell r="R39" t="str">
            <v>江西赣江新区鸿雁人力资源服务有限公司</v>
          </cell>
          <cell r="S39" t="str">
            <v>否</v>
          </cell>
          <cell r="T39" t="str">
            <v>2020年10月</v>
          </cell>
          <cell r="U39" t="str">
            <v>英语四级</v>
          </cell>
          <cell r="V39" t="str">
            <v>19312022658</v>
          </cell>
          <cell r="W39" t="str">
            <v>15797977076</v>
          </cell>
          <cell r="X39" t="str">
            <v>市场营销专业属于工商管理类</v>
          </cell>
          <cell r="Y39" t="str">
            <v>Q06</v>
          </cell>
          <cell r="Z39" t="str">
            <v>铜仁市万山区翠丰实业集团有限责任公司</v>
          </cell>
          <cell r="AA39" t="str">
            <v>09</v>
          </cell>
          <cell r="AB39" t="str">
            <v>项目投资发展部工作人员</v>
          </cell>
          <cell r="AC39" t="str">
            <v>050</v>
          </cell>
          <cell r="AD39" t="str">
            <v>20250105010</v>
          </cell>
          <cell r="AE39" t="str">
            <v>国有企业</v>
          </cell>
          <cell r="AF39" t="str">
            <v>01</v>
          </cell>
          <cell r="AG39" t="str">
            <v>10</v>
          </cell>
          <cell r="AH39">
            <v>0</v>
          </cell>
        </row>
        <row r="40">
          <cell r="B40" t="str">
            <v>王跃</v>
          </cell>
          <cell r="C40" t="str">
            <v>王跃</v>
          </cell>
          <cell r="D40" t="str">
            <v>522128200205267035</v>
          </cell>
          <cell r="E40" t="str">
            <v>男</v>
          </cell>
          <cell r="F40" t="str">
            <v>汉族</v>
          </cell>
          <cell r="G40" t="str">
            <v>2002-05-26</v>
          </cell>
          <cell r="H40" t="str">
            <v>群众</v>
          </cell>
          <cell r="I40" t="str">
            <v>贵州省/遵义市/湄潭县</v>
          </cell>
          <cell r="J40" t="str">
            <v>贵州省/遵义市/湄潭县</v>
          </cell>
          <cell r="K40" t="str">
            <v>是</v>
          </cell>
          <cell r="L40" t="str">
            <v>大学本科毕业</v>
          </cell>
          <cell r="M40" t="str">
            <v>学士</v>
          </cell>
          <cell r="N40" t="str">
            <v>贵州大学</v>
          </cell>
          <cell r="O40" t="str">
            <v>2026-06-10</v>
          </cell>
          <cell r="P40" t="str">
            <v>经济学</v>
          </cell>
          <cell r="Q40" t="str">
            <v>是</v>
          </cell>
          <cell r="R40" t="str">
            <v>无</v>
          </cell>
          <cell r="S40" t="str">
            <v>否</v>
          </cell>
          <cell r="T40" t="str">
            <v>无</v>
          </cell>
          <cell r="U40" t="str">
            <v>无</v>
          </cell>
          <cell r="V40" t="str">
            <v>18984934936</v>
          </cell>
          <cell r="W40" t="str">
            <v>18275620031</v>
          </cell>
          <cell r="X40" t="str">
            <v>无</v>
          </cell>
          <cell r="Y40" t="str">
            <v>Q06</v>
          </cell>
          <cell r="Z40" t="str">
            <v>铜仁市万山区翠丰实业集团有限责任公司</v>
          </cell>
          <cell r="AA40" t="str">
            <v>09</v>
          </cell>
          <cell r="AB40" t="str">
            <v>项目投资发展部工作人员</v>
          </cell>
          <cell r="AC40" t="str">
            <v>026</v>
          </cell>
          <cell r="AD40" t="str">
            <v>20250102612</v>
          </cell>
          <cell r="AE40" t="str">
            <v>国有企业</v>
          </cell>
          <cell r="AF40" t="str">
            <v>01</v>
          </cell>
          <cell r="AG40" t="str">
            <v>12</v>
          </cell>
          <cell r="AH40">
            <v>0</v>
          </cell>
        </row>
        <row r="41">
          <cell r="B41" t="str">
            <v>王杨添</v>
          </cell>
          <cell r="C41" t="str">
            <v>王杨添</v>
          </cell>
          <cell r="D41" t="str">
            <v>522628200007113016</v>
          </cell>
          <cell r="E41" t="str">
            <v>男</v>
          </cell>
          <cell r="F41" t="str">
            <v>苗族</v>
          </cell>
          <cell r="G41" t="str">
            <v>2000-07-11</v>
          </cell>
          <cell r="H41" t="str">
            <v>中国共产主义青年团团员</v>
          </cell>
          <cell r="I41" t="str">
            <v>贵州省/黔东南苗族侗族自治州/锦屏县</v>
          </cell>
          <cell r="J41" t="str">
            <v>贵州省/黔东南苗族侗族自治州/锦屏县</v>
          </cell>
          <cell r="K41" t="str">
            <v>是</v>
          </cell>
          <cell r="L41" t="str">
            <v>大学本科毕业</v>
          </cell>
          <cell r="M41" t="str">
            <v>学士</v>
          </cell>
          <cell r="N41" t="str">
            <v>贵州大学</v>
          </cell>
          <cell r="O41" t="str">
            <v>2026-07-01</v>
          </cell>
          <cell r="P41" t="str">
            <v>金融学</v>
          </cell>
          <cell r="Q41" t="str">
            <v>是</v>
          </cell>
          <cell r="R41" t="str">
            <v>无</v>
          </cell>
          <cell r="S41" t="str">
            <v>否</v>
          </cell>
          <cell r="T41" t="str">
            <v>无</v>
          </cell>
          <cell r="U41" t="str">
            <v>无</v>
          </cell>
          <cell r="V41" t="str">
            <v>17699329065</v>
          </cell>
          <cell r="W41" t="str">
            <v>15186835780</v>
          </cell>
          <cell r="X41" t="str">
            <v>是</v>
          </cell>
          <cell r="Y41" t="str">
            <v>Q06</v>
          </cell>
          <cell r="Z41" t="str">
            <v>铜仁市万山区翠丰实业集团有限责任公司</v>
          </cell>
          <cell r="AA41" t="str">
            <v>09</v>
          </cell>
          <cell r="AB41" t="str">
            <v>项目投资发展部工作人员</v>
          </cell>
          <cell r="AC41" t="str">
            <v>022</v>
          </cell>
          <cell r="AD41" t="str">
            <v>20250102219</v>
          </cell>
          <cell r="AE41" t="str">
            <v>国有企业</v>
          </cell>
          <cell r="AF41" t="str">
            <v>01</v>
          </cell>
          <cell r="AG41" t="str">
            <v>19</v>
          </cell>
          <cell r="AH41">
            <v>0</v>
          </cell>
        </row>
        <row r="42">
          <cell r="B42" t="str">
            <v>周再林</v>
          </cell>
          <cell r="C42" t="str">
            <v>周再林</v>
          </cell>
          <cell r="D42" t="str">
            <v>522124200102271618</v>
          </cell>
          <cell r="E42" t="str">
            <v>男</v>
          </cell>
          <cell r="F42" t="str">
            <v>汉族</v>
          </cell>
          <cell r="G42" t="str">
            <v>2001-02-27</v>
          </cell>
          <cell r="H42" t="str">
            <v>中国共产主义青年团团员</v>
          </cell>
          <cell r="I42" t="str">
            <v>贵州省/遵义市/正安县</v>
          </cell>
          <cell r="J42" t="str">
            <v>贵州省/遵义市/正安县</v>
          </cell>
          <cell r="K42" t="str">
            <v>否</v>
          </cell>
          <cell r="L42" t="str">
            <v>大学本科毕业</v>
          </cell>
          <cell r="M42" t="str">
            <v>学士</v>
          </cell>
          <cell r="N42" t="str">
            <v>中国药科大学</v>
          </cell>
          <cell r="O42" t="str">
            <v>2024-07-01</v>
          </cell>
          <cell r="P42" t="str">
            <v>经济学专业</v>
          </cell>
          <cell r="Q42" t="str">
            <v>是</v>
          </cell>
          <cell r="R42" t="str">
            <v>无</v>
          </cell>
          <cell r="S42" t="str">
            <v>否</v>
          </cell>
          <cell r="T42" t="str">
            <v>无</v>
          </cell>
          <cell r="U42" t="str">
            <v>无</v>
          </cell>
          <cell r="V42" t="str">
            <v>17314887642</v>
          </cell>
          <cell r="W42" t="str">
            <v>18184366720</v>
          </cell>
          <cell r="X42" t="str">
            <v>无</v>
          </cell>
          <cell r="Y42" t="str">
            <v>Q06</v>
          </cell>
          <cell r="Z42" t="str">
            <v>铜仁市万山区翠丰实业集团有限责任公司</v>
          </cell>
          <cell r="AA42" t="str">
            <v>09</v>
          </cell>
          <cell r="AB42" t="str">
            <v>项目投资发展部工作人员</v>
          </cell>
          <cell r="AC42" t="str">
            <v>051</v>
          </cell>
          <cell r="AD42" t="str">
            <v>20250105120</v>
          </cell>
          <cell r="AE42" t="str">
            <v>国有企业</v>
          </cell>
          <cell r="AF42" t="str">
            <v>01</v>
          </cell>
          <cell r="AG42" t="str">
            <v>20</v>
          </cell>
          <cell r="AH42">
            <v>0</v>
          </cell>
        </row>
        <row r="43">
          <cell r="B43" t="str">
            <v>姜峻</v>
          </cell>
          <cell r="C43" t="str">
            <v>姜峻</v>
          </cell>
          <cell r="D43" t="str">
            <v>522229199806122014</v>
          </cell>
          <cell r="E43" t="str">
            <v>男</v>
          </cell>
          <cell r="F43" t="str">
            <v>汉族</v>
          </cell>
          <cell r="G43" t="str">
            <v>1998-06-12</v>
          </cell>
          <cell r="H43" t="str">
            <v>中国共产主义青年团团员</v>
          </cell>
          <cell r="I43" t="str">
            <v>贵州省/铜仁市/万山区</v>
          </cell>
          <cell r="J43" t="str">
            <v>贵州省/铜仁市/松桃苗族自治县</v>
          </cell>
          <cell r="K43" t="str">
            <v>否</v>
          </cell>
          <cell r="L43" t="str">
            <v>大学本科毕业</v>
          </cell>
          <cell r="M43" t="str">
            <v>学士</v>
          </cell>
          <cell r="N43" t="str">
            <v>贵州大学</v>
          </cell>
          <cell r="O43" t="str">
            <v>2022-07-01</v>
          </cell>
          <cell r="P43" t="str">
            <v>工商管理</v>
          </cell>
          <cell r="Q43" t="str">
            <v>是</v>
          </cell>
          <cell r="R43" t="str">
            <v>/</v>
          </cell>
          <cell r="S43" t="str">
            <v>否</v>
          </cell>
          <cell r="T43" t="str">
            <v>2022年7月15日</v>
          </cell>
          <cell r="U43" t="str">
            <v>无</v>
          </cell>
          <cell r="V43" t="str">
            <v>18311765089</v>
          </cell>
          <cell r="W43" t="str">
            <v>18311765089</v>
          </cell>
          <cell r="X43" t="str">
            <v>无</v>
          </cell>
          <cell r="Y43" t="str">
            <v>Q06</v>
          </cell>
          <cell r="Z43" t="str">
            <v>铜仁市万山区翠丰实业集团有限责任公司</v>
          </cell>
          <cell r="AA43" t="str">
            <v>09</v>
          </cell>
          <cell r="AB43" t="str">
            <v>项目投资发展部工作人员</v>
          </cell>
          <cell r="AC43" t="str">
            <v>002</v>
          </cell>
          <cell r="AD43" t="str">
            <v>20250200212</v>
          </cell>
          <cell r="AE43" t="str">
            <v>国有企业</v>
          </cell>
          <cell r="AF43" t="str">
            <v>02</v>
          </cell>
          <cell r="AG43" t="str">
            <v>12</v>
          </cell>
          <cell r="AH43">
            <v>0</v>
          </cell>
        </row>
        <row r="44">
          <cell r="B44" t="str">
            <v>林邓冰滢</v>
          </cell>
          <cell r="C44" t="str">
            <v>林邓冰滢</v>
          </cell>
          <cell r="D44" t="str">
            <v>522422200406020424</v>
          </cell>
          <cell r="E44" t="str">
            <v>女</v>
          </cell>
          <cell r="F44" t="str">
            <v>汉族</v>
          </cell>
          <cell r="G44" t="str">
            <v>2004-06-02</v>
          </cell>
          <cell r="H44" t="str">
            <v>群众</v>
          </cell>
          <cell r="I44" t="str">
            <v>贵州省/毕节市/大方县</v>
          </cell>
          <cell r="J44" t="str">
            <v>贵州省/毕节市/大方县</v>
          </cell>
          <cell r="K44" t="str">
            <v>否</v>
          </cell>
          <cell r="L44" t="str">
            <v>大学本科毕业</v>
          </cell>
          <cell r="M44" t="str">
            <v>学士</v>
          </cell>
          <cell r="N44" t="str">
            <v>西南大学</v>
          </cell>
          <cell r="O44" t="str">
            <v>2025-06-24</v>
          </cell>
          <cell r="P44" t="str">
            <v>国际经济与贸易</v>
          </cell>
          <cell r="Q44" t="str">
            <v>是</v>
          </cell>
          <cell r="R44" t="str">
            <v>农民</v>
          </cell>
          <cell r="S44" t="str">
            <v>否</v>
          </cell>
          <cell r="T44" t="str">
            <v>无</v>
          </cell>
          <cell r="U44" t="str">
            <v>无</v>
          </cell>
          <cell r="V44" t="str">
            <v>13708575119</v>
          </cell>
          <cell r="W44" t="str">
            <v>13984725564</v>
          </cell>
          <cell r="X44" t="str">
            <v>符合专业对比条件</v>
          </cell>
          <cell r="Y44" t="str">
            <v>Q06</v>
          </cell>
          <cell r="Z44" t="str">
            <v>铜仁市万山区翠丰实业集团有限责任公司</v>
          </cell>
          <cell r="AA44" t="str">
            <v>09</v>
          </cell>
          <cell r="AB44" t="str">
            <v>项目投资发展部工作人员</v>
          </cell>
          <cell r="AC44" t="str">
            <v>034</v>
          </cell>
          <cell r="AD44" t="str">
            <v>20250203401</v>
          </cell>
          <cell r="AE44" t="str">
            <v>国有企业</v>
          </cell>
          <cell r="AF44" t="str">
            <v>02</v>
          </cell>
          <cell r="AG44" t="str">
            <v>01</v>
          </cell>
          <cell r="AH44">
            <v>0</v>
          </cell>
        </row>
        <row r="45">
          <cell r="B45" t="str">
            <v>朱宇</v>
          </cell>
          <cell r="C45" t="str">
            <v>朱宇</v>
          </cell>
          <cell r="D45" t="str">
            <v>522427200406088113</v>
          </cell>
          <cell r="E45" t="str">
            <v>男</v>
          </cell>
          <cell r="F45" t="str">
            <v>汉族</v>
          </cell>
          <cell r="G45" t="str">
            <v>2004-06-08</v>
          </cell>
          <cell r="H45" t="str">
            <v>中国共产主义青年团团员</v>
          </cell>
          <cell r="I45" t="str">
            <v>湖北省/武汉市/东西湖区</v>
          </cell>
          <cell r="J45" t="str">
            <v>贵州省/毕节市/威宁彝族回族苗族自治县</v>
          </cell>
          <cell r="K45" t="str">
            <v>是</v>
          </cell>
          <cell r="L45" t="str">
            <v>大学本科毕业</v>
          </cell>
          <cell r="M45" t="str">
            <v>学士</v>
          </cell>
          <cell r="N45" t="str">
            <v>武汉轻工大学</v>
          </cell>
          <cell r="O45" t="str">
            <v>2026-06-30</v>
          </cell>
          <cell r="P45" t="str">
            <v>动物药学</v>
          </cell>
          <cell r="Q45" t="str">
            <v>是</v>
          </cell>
          <cell r="R45" t="str">
            <v>无</v>
          </cell>
          <cell r="S45" t="str">
            <v>否</v>
          </cell>
          <cell r="T45" t="str">
            <v>无</v>
          </cell>
          <cell r="U45" t="str">
            <v>无</v>
          </cell>
          <cell r="V45" t="str">
            <v>18146209516</v>
          </cell>
          <cell r="W45" t="str">
            <v>18985875924</v>
          </cell>
          <cell r="X45" t="str">
            <v>无</v>
          </cell>
          <cell r="Y45" t="str">
            <v>Q06</v>
          </cell>
          <cell r="Z45" t="str">
            <v>铜仁市万山区翠丰实业集团有限责任公司</v>
          </cell>
          <cell r="AA45" t="str">
            <v>09</v>
          </cell>
          <cell r="AB45" t="str">
            <v>项目投资发展部工作人员</v>
          </cell>
          <cell r="AC45" t="str">
            <v>006</v>
          </cell>
          <cell r="AD45" t="str">
            <v>20250100626</v>
          </cell>
          <cell r="AE45" t="str">
            <v>国有企业</v>
          </cell>
          <cell r="AF45" t="str">
            <v>01</v>
          </cell>
          <cell r="AG45" t="str">
            <v>26</v>
          </cell>
          <cell r="AH45">
            <v>0</v>
          </cell>
        </row>
        <row r="46">
          <cell r="B46" t="str">
            <v>刘俊</v>
          </cell>
          <cell r="C46" t="str">
            <v>刘俊</v>
          </cell>
          <cell r="D46" t="str">
            <v>522228200105072455</v>
          </cell>
          <cell r="E46" t="str">
            <v>男</v>
          </cell>
          <cell r="F46" t="str">
            <v>土家族</v>
          </cell>
          <cell r="G46" t="str">
            <v>2001-05-07</v>
          </cell>
          <cell r="H46" t="str">
            <v>中国共产主义青年团团员</v>
          </cell>
          <cell r="I46" t="str">
            <v>贵州省/铜仁市/沿河土家族自治县</v>
          </cell>
          <cell r="J46" t="str">
            <v>贵州省/铜仁市/沿河土家族自治县</v>
          </cell>
          <cell r="K46" t="str">
            <v>否</v>
          </cell>
          <cell r="L46" t="str">
            <v>大学本科毕业</v>
          </cell>
          <cell r="M46" t="str">
            <v>学士</v>
          </cell>
          <cell r="N46" t="str">
            <v>贵州大学</v>
          </cell>
          <cell r="O46" t="str">
            <v>2024-07-01</v>
          </cell>
          <cell r="P46" t="str">
            <v>国际经济与贸易</v>
          </cell>
          <cell r="Q46" t="str">
            <v>是</v>
          </cell>
          <cell r="R46" t="str">
            <v>无</v>
          </cell>
          <cell r="S46" t="str">
            <v>否</v>
          </cell>
          <cell r="T46" t="str">
            <v>无</v>
          </cell>
          <cell r="U46" t="str">
            <v>无</v>
          </cell>
          <cell r="V46" t="str">
            <v>18385857917</v>
          </cell>
          <cell r="W46" t="str">
            <v>13459908762</v>
          </cell>
          <cell r="X46" t="str">
            <v>无</v>
          </cell>
          <cell r="Y46" t="str">
            <v>Q06</v>
          </cell>
          <cell r="Z46" t="str">
            <v>铜仁市万山区翠丰实业集团有限责任公司</v>
          </cell>
          <cell r="AA46" t="str">
            <v>09</v>
          </cell>
          <cell r="AB46" t="str">
            <v>项目投资发展部工作人员</v>
          </cell>
          <cell r="AC46" t="str">
            <v>018</v>
          </cell>
          <cell r="AD46" t="str">
            <v>20250101830</v>
          </cell>
          <cell r="AE46" t="str">
            <v>国有企业</v>
          </cell>
          <cell r="AF46" t="str">
            <v>01</v>
          </cell>
          <cell r="AG46" t="str">
            <v>30</v>
          </cell>
          <cell r="AH46">
            <v>0</v>
          </cell>
        </row>
        <row r="47">
          <cell r="B47" t="str">
            <v>刘灿灿</v>
          </cell>
          <cell r="C47" t="str">
            <v>刘灿灿</v>
          </cell>
          <cell r="D47" t="str">
            <v>522225200102086633</v>
          </cell>
          <cell r="E47" t="str">
            <v>男</v>
          </cell>
          <cell r="F47" t="str">
            <v>汉族</v>
          </cell>
          <cell r="G47" t="str">
            <v>2001-02-08</v>
          </cell>
          <cell r="H47" t="str">
            <v>中国共产主义青年团团员</v>
          </cell>
          <cell r="I47" t="str">
            <v>贵州省/铜仁市/思南县</v>
          </cell>
          <cell r="J47" t="str">
            <v>贵州省/铜仁市/思南县</v>
          </cell>
          <cell r="K47" t="str">
            <v>否</v>
          </cell>
          <cell r="L47" t="str">
            <v>大学本科毕业</v>
          </cell>
          <cell r="M47" t="str">
            <v>学士</v>
          </cell>
          <cell r="N47" t="str">
            <v>贵州大学</v>
          </cell>
          <cell r="O47" t="str">
            <v>2024-07-28</v>
          </cell>
          <cell r="P47" t="str">
            <v>森林保护</v>
          </cell>
          <cell r="Q47" t="str">
            <v>是</v>
          </cell>
          <cell r="R47" t="str">
            <v>重庆图强咨询工程技术有限责任公司</v>
          </cell>
          <cell r="S47" t="str">
            <v>否</v>
          </cell>
          <cell r="T47" t="str">
            <v>2024年8月</v>
          </cell>
          <cell r="U47" t="str">
            <v>无</v>
          </cell>
          <cell r="V47" t="str">
            <v>18188067302</v>
          </cell>
          <cell r="W47" t="str">
            <v>16623008142</v>
          </cell>
          <cell r="X47" t="str">
            <v>无</v>
          </cell>
          <cell r="Y47" t="str">
            <v>Q06</v>
          </cell>
          <cell r="Z47" t="str">
            <v>铜仁市万山区翠丰实业集团有限责任公司</v>
          </cell>
          <cell r="AA47" t="str">
            <v>09</v>
          </cell>
          <cell r="AB47" t="str">
            <v>项目投资发展部工作人员</v>
          </cell>
          <cell r="AC47" t="str">
            <v>017</v>
          </cell>
          <cell r="AD47" t="str">
            <v>20250201721</v>
          </cell>
          <cell r="AE47" t="str">
            <v>国有企业</v>
          </cell>
          <cell r="AF47" t="str">
            <v>02</v>
          </cell>
          <cell r="AG47" t="str">
            <v>21</v>
          </cell>
          <cell r="AH47">
            <v>0</v>
          </cell>
        </row>
        <row r="48">
          <cell r="B48" t="str">
            <v>梁高</v>
          </cell>
          <cell r="C48" t="str">
            <v>梁高</v>
          </cell>
          <cell r="D48" t="str">
            <v>522224199612270893</v>
          </cell>
          <cell r="E48" t="str">
            <v>男</v>
          </cell>
          <cell r="F48" t="str">
            <v>侗族</v>
          </cell>
          <cell r="G48" t="str">
            <v>1996-12-27</v>
          </cell>
          <cell r="H48" t="str">
            <v>群众</v>
          </cell>
          <cell r="I48" t="str">
            <v>贵州省/铜仁市/石阡县</v>
          </cell>
          <cell r="J48" t="str">
            <v>贵州省/铜仁市/石阡县</v>
          </cell>
          <cell r="K48" t="str">
            <v>否</v>
          </cell>
          <cell r="L48" t="str">
            <v>大学本科毕业</v>
          </cell>
          <cell r="M48" t="str">
            <v>学士</v>
          </cell>
          <cell r="N48" t="str">
            <v>中国海洋大学</v>
          </cell>
          <cell r="O48" t="str">
            <v>2020-06-30</v>
          </cell>
          <cell r="P48" t="str">
            <v>金融学</v>
          </cell>
          <cell r="Q48" t="str">
            <v>是</v>
          </cell>
          <cell r="R48" t="str">
            <v>无</v>
          </cell>
          <cell r="S48" t="str">
            <v>否</v>
          </cell>
          <cell r="T48" t="str">
            <v>2022年11月15日</v>
          </cell>
          <cell r="U48" t="str">
            <v>无</v>
          </cell>
          <cell r="V48" t="str">
            <v>17863967872</v>
          </cell>
          <cell r="W48" t="str">
            <v>18586637230</v>
          </cell>
          <cell r="X48" t="str">
            <v>无</v>
          </cell>
          <cell r="Y48" t="str">
            <v>Q06</v>
          </cell>
          <cell r="Z48" t="str">
            <v>铜仁市万山区翠丰实业集团有限责任公司</v>
          </cell>
          <cell r="AA48" t="str">
            <v>09</v>
          </cell>
          <cell r="AB48" t="str">
            <v>项目投资发展部工作人员</v>
          </cell>
          <cell r="AC48" t="str">
            <v>119</v>
          </cell>
          <cell r="AD48" t="str">
            <v>20250111924</v>
          </cell>
          <cell r="AE48" t="str">
            <v>国有企业</v>
          </cell>
          <cell r="AF48" t="str">
            <v>01</v>
          </cell>
          <cell r="AG48" t="str">
            <v>24</v>
          </cell>
          <cell r="AH48">
            <v>0</v>
          </cell>
        </row>
        <row r="49">
          <cell r="B49" t="str">
            <v>柴琪美</v>
          </cell>
          <cell r="C49" t="str">
            <v>柴琪美</v>
          </cell>
          <cell r="D49" t="str">
            <v>522529200301170020</v>
          </cell>
          <cell r="E49" t="str">
            <v>女</v>
          </cell>
          <cell r="F49" t="str">
            <v>布依族</v>
          </cell>
          <cell r="G49" t="str">
            <v>2003-01-17</v>
          </cell>
          <cell r="H49" t="str">
            <v>群众</v>
          </cell>
          <cell r="I49" t="str">
            <v>贵州省/安顺市/镇宁布依族苗族自治县</v>
          </cell>
          <cell r="J49" t="str">
            <v>贵州省/安顺市/镇宁布依族苗族自治县</v>
          </cell>
          <cell r="K49" t="str">
            <v>是</v>
          </cell>
          <cell r="L49" t="str">
            <v>大学本科毕业</v>
          </cell>
          <cell r="M49" t="str">
            <v>学士</v>
          </cell>
          <cell r="N49" t="str">
            <v>成都理工大学</v>
          </cell>
          <cell r="O49" t="str">
            <v>2026-07-01</v>
          </cell>
          <cell r="P49" t="str">
            <v>经济学</v>
          </cell>
          <cell r="Q49" t="str">
            <v>是</v>
          </cell>
          <cell r="R49" t="str">
            <v>无</v>
          </cell>
          <cell r="S49" t="str">
            <v>否</v>
          </cell>
          <cell r="T49" t="str">
            <v>无</v>
          </cell>
          <cell r="U49" t="str">
            <v>无</v>
          </cell>
          <cell r="V49" t="str">
            <v>18085345912</v>
          </cell>
          <cell r="W49" t="str">
            <v>18085345912</v>
          </cell>
          <cell r="X49" t="str">
            <v>无</v>
          </cell>
          <cell r="Y49" t="str">
            <v>Q06</v>
          </cell>
          <cell r="Z49" t="str">
            <v>铜仁市万山区翠丰实业集团有限责任公司</v>
          </cell>
          <cell r="AA49" t="str">
            <v>09</v>
          </cell>
          <cell r="AB49" t="str">
            <v>项目投资发展部工作人员</v>
          </cell>
          <cell r="AC49" t="str">
            <v>029</v>
          </cell>
          <cell r="AD49" t="str">
            <v>20250202930</v>
          </cell>
          <cell r="AE49" t="str">
            <v>国有企业</v>
          </cell>
          <cell r="AF49" t="str">
            <v>02</v>
          </cell>
          <cell r="AG49" t="str">
            <v>30</v>
          </cell>
          <cell r="AH49">
            <v>0</v>
          </cell>
        </row>
        <row r="50">
          <cell r="B50" t="str">
            <v>徐铵朝</v>
          </cell>
          <cell r="C50" t="str">
            <v>徐铵朝</v>
          </cell>
          <cell r="D50" t="str">
            <v>52232320000504301X</v>
          </cell>
          <cell r="E50" t="str">
            <v>男</v>
          </cell>
          <cell r="F50" t="str">
            <v>苗族</v>
          </cell>
          <cell r="G50" t="str">
            <v>2000-05-04</v>
          </cell>
          <cell r="H50" t="str">
            <v>中国共产主义青年团团员</v>
          </cell>
          <cell r="I50" t="str">
            <v>贵州省/黔西南布依族苗族自治州/兴义市</v>
          </cell>
          <cell r="J50" t="str">
            <v>贵州省/黔西南布依族苗族自治州/兴义市</v>
          </cell>
          <cell r="K50" t="str">
            <v>否</v>
          </cell>
          <cell r="L50" t="str">
            <v>大学本科毕业</v>
          </cell>
          <cell r="M50" t="str">
            <v>学士</v>
          </cell>
          <cell r="N50" t="str">
            <v>贵州大学</v>
          </cell>
          <cell r="O50" t="str">
            <v>2022-07-01</v>
          </cell>
          <cell r="P50" t="str">
            <v>经济学</v>
          </cell>
          <cell r="Q50" t="str">
            <v>是</v>
          </cell>
          <cell r="R50" t="str">
            <v>无</v>
          </cell>
          <cell r="S50" t="str">
            <v>否</v>
          </cell>
          <cell r="T50" t="str">
            <v>无</v>
          </cell>
          <cell r="U50" t="str">
            <v>初级会计师</v>
          </cell>
          <cell r="V50" t="str">
            <v>15329899186</v>
          </cell>
          <cell r="W50" t="str">
            <v>13885952844</v>
          </cell>
          <cell r="X50" t="str">
            <v>无</v>
          </cell>
          <cell r="Y50" t="str">
            <v>Q06</v>
          </cell>
          <cell r="Z50" t="str">
            <v>铜仁市万山区翠丰实业集团有限责任公司</v>
          </cell>
          <cell r="AA50" t="str">
            <v>09</v>
          </cell>
          <cell r="AB50" t="str">
            <v>项目投资发展部工作人员</v>
          </cell>
          <cell r="AC50" t="str">
            <v>039</v>
          </cell>
          <cell r="AD50" t="str">
            <v>20250203930</v>
          </cell>
          <cell r="AE50" t="str">
            <v>国有企业</v>
          </cell>
          <cell r="AF50" t="str">
            <v>02</v>
          </cell>
          <cell r="AG50" t="str">
            <v>30</v>
          </cell>
          <cell r="AH50">
            <v>0</v>
          </cell>
        </row>
        <row r="51">
          <cell r="B51" t="str">
            <v>何婧婷</v>
          </cell>
          <cell r="C51" t="str">
            <v>何婧婷</v>
          </cell>
          <cell r="D51" t="str">
            <v>522221199912080822</v>
          </cell>
          <cell r="E51" t="str">
            <v>女</v>
          </cell>
          <cell r="F51" t="str">
            <v>土家族</v>
          </cell>
          <cell r="G51" t="str">
            <v>1999-12-08</v>
          </cell>
          <cell r="H51" t="str">
            <v>中国共产主义青年团团员</v>
          </cell>
          <cell r="I51" t="str">
            <v>贵州省/铜仁市/碧江区</v>
          </cell>
          <cell r="J51" t="str">
            <v>贵州省/铜仁市/碧江区</v>
          </cell>
          <cell r="K51" t="str">
            <v>否</v>
          </cell>
          <cell r="L51" t="str">
            <v>大学本科毕业</v>
          </cell>
          <cell r="M51" t="str">
            <v>学士</v>
          </cell>
          <cell r="N51" t="str">
            <v>贵州大学</v>
          </cell>
          <cell r="O51" t="str">
            <v>2023-07-01</v>
          </cell>
          <cell r="P51" t="str">
            <v>金融学</v>
          </cell>
          <cell r="Q51" t="str">
            <v>是</v>
          </cell>
          <cell r="R51" t="str">
            <v>中国民生银行股份有限公司贵阳分行</v>
          </cell>
          <cell r="S51" t="str">
            <v>否</v>
          </cell>
          <cell r="T51" t="str">
            <v>20230801</v>
          </cell>
          <cell r="U51" t="str">
            <v>无</v>
          </cell>
          <cell r="V51" t="str">
            <v>13765807844</v>
          </cell>
          <cell r="W51" t="str">
            <v>13098562997</v>
          </cell>
          <cell r="X51" t="str">
            <v>无</v>
          </cell>
          <cell r="Y51" t="str">
            <v>Q06</v>
          </cell>
          <cell r="Z51" t="str">
            <v>铜仁市万山区翠丰实业集团有限责任公司</v>
          </cell>
          <cell r="AA51" t="str">
            <v>09</v>
          </cell>
          <cell r="AB51" t="str">
            <v>项目投资发展部工作人员</v>
          </cell>
          <cell r="AC51" t="str">
            <v>051</v>
          </cell>
          <cell r="AD51" t="str">
            <v>20250105123</v>
          </cell>
          <cell r="AE51" t="str">
            <v>国有企业</v>
          </cell>
          <cell r="AF51" t="str">
            <v>01</v>
          </cell>
          <cell r="AG51" t="str">
            <v>23</v>
          </cell>
          <cell r="AH51">
            <v>0</v>
          </cell>
        </row>
        <row r="52">
          <cell r="B52" t="str">
            <v>胡新翊</v>
          </cell>
          <cell r="C52" t="str">
            <v>胡新翊</v>
          </cell>
          <cell r="D52" t="str">
            <v>522726200402280028</v>
          </cell>
          <cell r="E52" t="str">
            <v>女</v>
          </cell>
          <cell r="F52" t="str">
            <v>布依族</v>
          </cell>
          <cell r="G52" t="str">
            <v>2004-02-28</v>
          </cell>
          <cell r="H52" t="str">
            <v>群众</v>
          </cell>
          <cell r="I52" t="str">
            <v>贵州省/黔南布依族苗族自治州/</v>
          </cell>
          <cell r="J52" t="str">
            <v>贵州省//</v>
          </cell>
          <cell r="K52" t="str">
            <v>是</v>
          </cell>
          <cell r="L52" t="str">
            <v>大学本科毕业</v>
          </cell>
          <cell r="M52" t="str">
            <v>学士</v>
          </cell>
          <cell r="N52" t="str">
            <v>贵州大学</v>
          </cell>
          <cell r="O52" t="str">
            <v>2026-07-01</v>
          </cell>
          <cell r="P52" t="str">
            <v>工商管理</v>
          </cell>
          <cell r="Q52" t="str">
            <v>是</v>
          </cell>
          <cell r="R52" t="str">
            <v>无</v>
          </cell>
          <cell r="S52" t="str">
            <v>否</v>
          </cell>
          <cell r="T52" t="str">
            <v>无</v>
          </cell>
          <cell r="U52" t="str">
            <v>无</v>
          </cell>
          <cell r="V52" t="str">
            <v>13985084794</v>
          </cell>
          <cell r="W52" t="str">
            <v>13985082789</v>
          </cell>
          <cell r="X52" t="str">
            <v>无</v>
          </cell>
          <cell r="Y52" t="str">
            <v>Q06</v>
          </cell>
          <cell r="Z52" t="str">
            <v>铜仁市万山区翠丰实业集团有限责任公司</v>
          </cell>
          <cell r="AA52" t="str">
            <v>09</v>
          </cell>
          <cell r="AB52" t="str">
            <v>项目投资发展部工作人员</v>
          </cell>
          <cell r="AC52" t="str">
            <v>065</v>
          </cell>
          <cell r="AD52" t="str">
            <v>20250106530</v>
          </cell>
          <cell r="AE52" t="str">
            <v>国有企业</v>
          </cell>
          <cell r="AF52" t="str">
            <v>01</v>
          </cell>
          <cell r="AG52" t="str">
            <v>30</v>
          </cell>
          <cell r="AH52">
            <v>0</v>
          </cell>
        </row>
        <row r="53">
          <cell r="B53" t="str">
            <v>梁承凤</v>
          </cell>
          <cell r="C53" t="str">
            <v>梁承凤</v>
          </cell>
          <cell r="D53" t="str">
            <v>522325200007111242</v>
          </cell>
          <cell r="E53" t="str">
            <v>女</v>
          </cell>
          <cell r="F53" t="str">
            <v>布依族</v>
          </cell>
          <cell r="G53" t="str">
            <v>2000-07-11</v>
          </cell>
          <cell r="H53" t="str">
            <v>中国共产党党员</v>
          </cell>
          <cell r="I53" t="str">
            <v>贵州省/黔西南布依族苗族自治州/贞丰县</v>
          </cell>
          <cell r="J53" t="str">
            <v>贵州省/黔西南布依族苗族自治州/贞丰县</v>
          </cell>
          <cell r="K53" t="str">
            <v>是</v>
          </cell>
          <cell r="L53" t="str">
            <v>硕士研究生毕业</v>
          </cell>
          <cell r="M53" t="str">
            <v>硕士</v>
          </cell>
          <cell r="N53" t="str">
            <v>福州大学</v>
          </cell>
          <cell r="O53" t="str">
            <v>2026-06-30</v>
          </cell>
          <cell r="P53" t="str">
            <v>化学工艺</v>
          </cell>
          <cell r="Q53" t="str">
            <v>是</v>
          </cell>
          <cell r="R53" t="str">
            <v>无</v>
          </cell>
          <cell r="S53" t="str">
            <v>否</v>
          </cell>
          <cell r="T53" t="str">
            <v>无</v>
          </cell>
          <cell r="U53" t="str">
            <v>无</v>
          </cell>
          <cell r="V53" t="str">
            <v>18224945034</v>
          </cell>
          <cell r="W53" t="str">
            <v>15267956205</v>
          </cell>
          <cell r="X53" t="str">
            <v>无</v>
          </cell>
          <cell r="Y53" t="str">
            <v>Q06</v>
          </cell>
          <cell r="Z53" t="str">
            <v>铜仁市万山区翠丰实业集团有限责任公司</v>
          </cell>
          <cell r="AA53" t="str">
            <v>09</v>
          </cell>
          <cell r="AB53" t="str">
            <v>项目投资发展部工作人员</v>
          </cell>
          <cell r="AC53" t="str">
            <v>108</v>
          </cell>
          <cell r="AD53" t="str">
            <v>20250110804</v>
          </cell>
          <cell r="AE53" t="str">
            <v>国有企业</v>
          </cell>
          <cell r="AF53" t="str">
            <v>01</v>
          </cell>
          <cell r="AG53" t="str">
            <v>04</v>
          </cell>
          <cell r="AH53">
            <v>0</v>
          </cell>
        </row>
        <row r="54">
          <cell r="B54" t="str">
            <v>吕铭星</v>
          </cell>
          <cell r="C54" t="str">
            <v>吕铭星</v>
          </cell>
          <cell r="D54" t="str">
            <v>653130200309213084</v>
          </cell>
          <cell r="E54" t="str">
            <v>女</v>
          </cell>
          <cell r="F54" t="str">
            <v>汉族</v>
          </cell>
          <cell r="G54" t="str">
            <v>2003-09-21</v>
          </cell>
          <cell r="H54" t="str">
            <v>中国共产主义青年团团员</v>
          </cell>
          <cell r="I54" t="str">
            <v>重庆市/荣昌区</v>
          </cell>
          <cell r="J54" t="str">
            <v>重庆市/南川区</v>
          </cell>
          <cell r="K54" t="str">
            <v>否</v>
          </cell>
          <cell r="L54" t="str">
            <v>大学本科毕业</v>
          </cell>
          <cell r="M54" t="str">
            <v>学士</v>
          </cell>
          <cell r="N54" t="str">
            <v>西南大学</v>
          </cell>
          <cell r="O54" t="str">
            <v>2025-06-24</v>
          </cell>
          <cell r="P54" t="str">
            <v>市场营销</v>
          </cell>
          <cell r="Q54" t="str">
            <v>是</v>
          </cell>
          <cell r="R54" t="str">
            <v>无</v>
          </cell>
          <cell r="S54" t="str">
            <v>否</v>
          </cell>
          <cell r="T54" t="str">
            <v>无</v>
          </cell>
          <cell r="U54" t="str">
            <v>无</v>
          </cell>
          <cell r="V54" t="str">
            <v>13167897728</v>
          </cell>
          <cell r="W54" t="str">
            <v>15823963496</v>
          </cell>
          <cell r="X54" t="str">
            <v>无</v>
          </cell>
          <cell r="Y54" t="str">
            <v>Q06</v>
          </cell>
          <cell r="Z54" t="str">
            <v>铜仁市万山区翠丰实业集团有限责任公司</v>
          </cell>
          <cell r="AA54" t="str">
            <v>09</v>
          </cell>
          <cell r="AB54" t="str">
            <v>项目投资发展部工作人员</v>
          </cell>
          <cell r="AC54" t="str">
            <v>047</v>
          </cell>
          <cell r="AD54" t="str">
            <v>20250204720</v>
          </cell>
          <cell r="AE54" t="str">
            <v>国有企业</v>
          </cell>
          <cell r="AF54" t="str">
            <v>02</v>
          </cell>
          <cell r="AG54" t="str">
            <v>20</v>
          </cell>
          <cell r="AH54">
            <v>0</v>
          </cell>
        </row>
        <row r="55">
          <cell r="B55" t="str">
            <v>余泊桦</v>
          </cell>
          <cell r="C55" t="str">
            <v>余泊桦</v>
          </cell>
          <cell r="D55" t="str">
            <v>511528200001131637</v>
          </cell>
          <cell r="E55" t="str">
            <v>男</v>
          </cell>
          <cell r="F55" t="str">
            <v>汉族</v>
          </cell>
          <cell r="G55" t="str">
            <v>2000-01-13</v>
          </cell>
          <cell r="H55" t="str">
            <v>中国共产主义青年团团员</v>
          </cell>
          <cell r="I55" t="str">
            <v>四川省/宜宾市/兴文县</v>
          </cell>
          <cell r="J55" t="str">
            <v>四川省/宜宾市/兴文县</v>
          </cell>
          <cell r="K55" t="str">
            <v>是</v>
          </cell>
          <cell r="L55" t="str">
            <v>硕士研究生毕业</v>
          </cell>
          <cell r="M55" t="str">
            <v>硕士</v>
          </cell>
          <cell r="N55" t="str">
            <v>南开大学</v>
          </cell>
          <cell r="O55" t="str">
            <v>2026-06-25</v>
          </cell>
          <cell r="P55" t="str">
            <v>资源利用与植物保护</v>
          </cell>
          <cell r="Q55" t="str">
            <v>是</v>
          </cell>
          <cell r="R55" t="str">
            <v>无</v>
          </cell>
          <cell r="S55" t="str">
            <v>否</v>
          </cell>
          <cell r="T55" t="str">
            <v>无</v>
          </cell>
          <cell r="U55" t="str">
            <v>无</v>
          </cell>
          <cell r="V55" t="str">
            <v>17899318836</v>
          </cell>
          <cell r="W55" t="str">
            <v>王嘉盛</v>
          </cell>
          <cell r="X55" t="str">
            <v>属于农学大类</v>
          </cell>
          <cell r="Y55" t="str">
            <v>Q06</v>
          </cell>
          <cell r="Z55" t="str">
            <v>铜仁市万山区翠丰实业集团有限责任公司</v>
          </cell>
          <cell r="AA55" t="str">
            <v>09</v>
          </cell>
          <cell r="AB55" t="str">
            <v>项目投资发展部工作人员</v>
          </cell>
          <cell r="AC55" t="str">
            <v>074</v>
          </cell>
          <cell r="AD55" t="str">
            <v>20250107416</v>
          </cell>
          <cell r="AE55" t="str">
            <v>国有企业</v>
          </cell>
          <cell r="AF55" t="str">
            <v>01</v>
          </cell>
          <cell r="AG55" t="str">
            <v>16</v>
          </cell>
          <cell r="AH55">
            <v>0</v>
          </cell>
        </row>
        <row r="56">
          <cell r="B56" t="str">
            <v>任杰</v>
          </cell>
          <cell r="C56" t="str">
            <v>任杰</v>
          </cell>
          <cell r="D56" t="str">
            <v>522229200309240103</v>
          </cell>
          <cell r="E56" t="str">
            <v>女</v>
          </cell>
          <cell r="F56" t="str">
            <v>汉族</v>
          </cell>
          <cell r="G56" t="str">
            <v>2003-09-24</v>
          </cell>
          <cell r="H56" t="str">
            <v>群众</v>
          </cell>
          <cell r="I56" t="str">
            <v>贵州省/铜仁市/松桃苗族自治县</v>
          </cell>
          <cell r="J56" t="str">
            <v>贵州省/铜仁市/松桃苗族自治县</v>
          </cell>
          <cell r="K56" t="str">
            <v>否</v>
          </cell>
          <cell r="L56" t="str">
            <v>大学本科毕业</v>
          </cell>
          <cell r="M56" t="str">
            <v>学士</v>
          </cell>
          <cell r="N56" t="str">
            <v>华南农业大学</v>
          </cell>
          <cell r="O56" t="str">
            <v>2025-07-01</v>
          </cell>
          <cell r="P56" t="str">
            <v>植物保护</v>
          </cell>
          <cell r="Q56" t="str">
            <v>是</v>
          </cell>
          <cell r="R56" t="str">
            <v>佛山盈辉作物有限公司</v>
          </cell>
          <cell r="S56" t="str">
            <v>否</v>
          </cell>
          <cell r="T56" t="str">
            <v>2025年7月</v>
          </cell>
          <cell r="U56" t="str">
            <v>无</v>
          </cell>
          <cell r="V56" t="str">
            <v>18848523539</v>
          </cell>
          <cell r="W56" t="str">
            <v>15329955281</v>
          </cell>
          <cell r="X56" t="str">
            <v>无</v>
          </cell>
          <cell r="Y56" t="str">
            <v>Q06</v>
          </cell>
          <cell r="Z56" t="str">
            <v>铜仁市万山区翠丰实业集团有限责任公司</v>
          </cell>
          <cell r="AA56" t="str">
            <v>09</v>
          </cell>
          <cell r="AB56" t="str">
            <v>项目投资发展部工作人员</v>
          </cell>
          <cell r="AC56" t="str">
            <v>103</v>
          </cell>
          <cell r="AD56" t="str">
            <v>20250110311</v>
          </cell>
          <cell r="AE56" t="str">
            <v>国有企业</v>
          </cell>
          <cell r="AF56" t="str">
            <v>01</v>
          </cell>
          <cell r="AG56" t="str">
            <v>11</v>
          </cell>
          <cell r="AH56">
            <v>0</v>
          </cell>
        </row>
        <row r="57">
          <cell r="B57" t="str">
            <v>李梅</v>
          </cell>
          <cell r="C57" t="str">
            <v>李梅</v>
          </cell>
          <cell r="D57" t="str">
            <v>522126200212105023</v>
          </cell>
          <cell r="E57" t="str">
            <v>女</v>
          </cell>
          <cell r="F57" t="str">
            <v>苗族</v>
          </cell>
          <cell r="G57" t="str">
            <v>2002-12-10</v>
          </cell>
          <cell r="H57" t="str">
            <v>中国共产主义青年团团员</v>
          </cell>
          <cell r="I57" t="str">
            <v>贵州省/遵义市/务川仡佬族苗族自治县</v>
          </cell>
          <cell r="J57" t="str">
            <v>贵州省/遵义市/务川仡佬族苗族自治县</v>
          </cell>
          <cell r="K57" t="str">
            <v>是</v>
          </cell>
          <cell r="L57" t="str">
            <v>大学本科毕业</v>
          </cell>
          <cell r="M57" t="str">
            <v>学士</v>
          </cell>
          <cell r="N57" t="str">
            <v>贵州大学</v>
          </cell>
          <cell r="O57" t="str">
            <v>2026-07-01</v>
          </cell>
          <cell r="P57" t="str">
            <v>工商管理</v>
          </cell>
          <cell r="Q57" t="str">
            <v>是</v>
          </cell>
          <cell r="R57" t="str">
            <v>无</v>
          </cell>
          <cell r="S57" t="str">
            <v>否</v>
          </cell>
          <cell r="T57" t="str">
            <v>无</v>
          </cell>
          <cell r="U57" t="str">
            <v>无</v>
          </cell>
          <cell r="V57" t="str">
            <v>13310417389</v>
          </cell>
          <cell r="W57" t="str">
            <v>18188098057</v>
          </cell>
          <cell r="X57" t="str">
            <v>无</v>
          </cell>
          <cell r="Y57" t="str">
            <v>Q06</v>
          </cell>
          <cell r="Z57" t="str">
            <v>铜仁市万山区翠丰实业集团有限责任公司</v>
          </cell>
          <cell r="AA57" t="str">
            <v>09</v>
          </cell>
          <cell r="AB57" t="str">
            <v>项目投资发展部工作人员</v>
          </cell>
          <cell r="AC57" t="str">
            <v>086</v>
          </cell>
          <cell r="AD57" t="str">
            <v>20250108621</v>
          </cell>
          <cell r="AE57" t="str">
            <v>国有企业</v>
          </cell>
          <cell r="AF57" t="str">
            <v>01</v>
          </cell>
          <cell r="AG57" t="str">
            <v>21</v>
          </cell>
          <cell r="AH57">
            <v>0</v>
          </cell>
        </row>
        <row r="58">
          <cell r="B58" t="str">
            <v>舒慧</v>
          </cell>
          <cell r="C58" t="str">
            <v>舒慧</v>
          </cell>
          <cell r="D58" t="str">
            <v>431226199912202040</v>
          </cell>
          <cell r="E58" t="str">
            <v>女</v>
          </cell>
          <cell r="F58" t="str">
            <v>苗族</v>
          </cell>
          <cell r="G58" t="str">
            <v>1999-12-20</v>
          </cell>
          <cell r="H58" t="str">
            <v>中国共产主义青年团团员</v>
          </cell>
          <cell r="I58" t="str">
            <v>湖南省/怀化市/麻阳苗族自治县</v>
          </cell>
          <cell r="J58" t="str">
            <v>湖南省/怀化市/麻阳苗族自治县</v>
          </cell>
          <cell r="K58" t="str">
            <v>否</v>
          </cell>
          <cell r="L58" t="str">
            <v>大学本科毕业</v>
          </cell>
          <cell r="M58" t="str">
            <v>学士</v>
          </cell>
          <cell r="N58" t="str">
            <v>成都理工大学</v>
          </cell>
          <cell r="O58" t="str">
            <v>2022-06-23</v>
          </cell>
          <cell r="P58" t="str">
            <v>会计学</v>
          </cell>
          <cell r="Q58" t="str">
            <v>是</v>
          </cell>
          <cell r="R58" t="str">
            <v>湖南湘仁人力资源有限责任公司</v>
          </cell>
          <cell r="S58" t="str">
            <v>否</v>
          </cell>
          <cell r="T58" t="str">
            <v>2022.8.1-至今</v>
          </cell>
          <cell r="U58" t="str">
            <v>初级会计职称</v>
          </cell>
          <cell r="V58" t="str">
            <v>18608456678</v>
          </cell>
          <cell r="W58" t="str">
            <v>15574583191</v>
          </cell>
          <cell r="X58" t="str">
            <v>无</v>
          </cell>
          <cell r="Y58" t="str">
            <v>Q06</v>
          </cell>
          <cell r="Z58" t="str">
            <v>铜仁市万山区翠丰实业集团有限责任公司</v>
          </cell>
          <cell r="AA58" t="str">
            <v>09</v>
          </cell>
          <cell r="AB58" t="str">
            <v>项目投资发展部工作人员</v>
          </cell>
          <cell r="AC58" t="str">
            <v>044</v>
          </cell>
          <cell r="AD58" t="str">
            <v>20250204420</v>
          </cell>
          <cell r="AE58" t="str">
            <v>国有企业</v>
          </cell>
          <cell r="AF58" t="str">
            <v>02</v>
          </cell>
          <cell r="AG58" t="str">
            <v>20</v>
          </cell>
          <cell r="AH58">
            <v>0</v>
          </cell>
        </row>
        <row r="59">
          <cell r="B59" t="str">
            <v>向美情</v>
          </cell>
          <cell r="C59" t="str">
            <v>向美情</v>
          </cell>
          <cell r="D59" t="str">
            <v>522229199605273465</v>
          </cell>
          <cell r="E59" t="str">
            <v>女</v>
          </cell>
          <cell r="F59" t="str">
            <v>汉族</v>
          </cell>
          <cell r="G59" t="str">
            <v>1996-05-27</v>
          </cell>
          <cell r="H59" t="str">
            <v>群众</v>
          </cell>
          <cell r="I59" t="str">
            <v>贵州省/铜仁市/松桃苗族自治县</v>
          </cell>
          <cell r="J59" t="str">
            <v>贵州省/铜仁市/松桃苗族自治县</v>
          </cell>
          <cell r="K59" t="str">
            <v>否</v>
          </cell>
          <cell r="L59" t="str">
            <v>大学本科毕业</v>
          </cell>
          <cell r="M59" t="str">
            <v>学士</v>
          </cell>
          <cell r="N59" t="str">
            <v>贵州大学</v>
          </cell>
          <cell r="O59" t="str">
            <v>2018-07-01</v>
          </cell>
          <cell r="P59" t="str">
            <v>农林经济管理</v>
          </cell>
          <cell r="Q59" t="str">
            <v>是</v>
          </cell>
          <cell r="R59" t="str">
            <v>无</v>
          </cell>
          <cell r="S59" t="str">
            <v>否</v>
          </cell>
          <cell r="T59" t="str">
            <v>2023</v>
          </cell>
          <cell r="U59" t="str">
            <v>无</v>
          </cell>
          <cell r="V59" t="str">
            <v>13002382210</v>
          </cell>
          <cell r="W59" t="str">
            <v>15310788304</v>
          </cell>
          <cell r="X59" t="str">
            <v>无</v>
          </cell>
          <cell r="Y59" t="str">
            <v>Q06</v>
          </cell>
          <cell r="Z59" t="str">
            <v>铜仁市万山区翠丰实业集团有限责任公司</v>
          </cell>
          <cell r="AA59" t="str">
            <v>09</v>
          </cell>
          <cell r="AB59" t="str">
            <v>项目投资发展部工作人员</v>
          </cell>
          <cell r="AC59" t="str">
            <v>087</v>
          </cell>
          <cell r="AD59" t="str">
            <v>20250108728</v>
          </cell>
          <cell r="AE59" t="str">
            <v>国有企业</v>
          </cell>
          <cell r="AF59" t="str">
            <v>01</v>
          </cell>
          <cell r="AG59" t="str">
            <v>28</v>
          </cell>
          <cell r="AH59">
            <v>0</v>
          </cell>
        </row>
        <row r="60">
          <cell r="B60" t="str">
            <v>张皓</v>
          </cell>
          <cell r="C60" t="str">
            <v>张皓</v>
          </cell>
          <cell r="D60" t="str">
            <v>500242200005310016</v>
          </cell>
          <cell r="E60" t="str">
            <v>男</v>
          </cell>
          <cell r="F60" t="str">
            <v>苗族</v>
          </cell>
          <cell r="G60" t="str">
            <v>2000-05-31</v>
          </cell>
          <cell r="H60" t="str">
            <v>中国共产主义青年团团员</v>
          </cell>
          <cell r="I60" t="str">
            <v>重庆市/酉阳土家族苗族自治县</v>
          </cell>
          <cell r="J60" t="str">
            <v>重庆市/酉阳土家族苗族自治县</v>
          </cell>
          <cell r="K60" t="str">
            <v>否</v>
          </cell>
          <cell r="L60" t="str">
            <v>大学本科毕业</v>
          </cell>
          <cell r="M60" t="str">
            <v>学士</v>
          </cell>
          <cell r="N60" t="str">
            <v>西南财经大学</v>
          </cell>
          <cell r="O60" t="str">
            <v>2023-06-20</v>
          </cell>
          <cell r="P60" t="str">
            <v>金融学（CFA国际化实验班）</v>
          </cell>
          <cell r="Q60" t="str">
            <v>是</v>
          </cell>
          <cell r="R60" t="str">
            <v>无</v>
          </cell>
          <cell r="S60" t="str">
            <v>否</v>
          </cell>
          <cell r="T60" t="str">
            <v>2025.8</v>
          </cell>
          <cell r="U60" t="str">
            <v>无</v>
          </cell>
          <cell r="V60" t="str">
            <v>18996958286</v>
          </cell>
          <cell r="W60" t="str">
            <v>13908275486</v>
          </cell>
          <cell r="X60" t="str">
            <v>无</v>
          </cell>
          <cell r="Y60" t="str">
            <v>Q06</v>
          </cell>
          <cell r="Z60" t="str">
            <v>铜仁市万山区翠丰实业集团有限责任公司</v>
          </cell>
          <cell r="AA60" t="str">
            <v>09</v>
          </cell>
          <cell r="AB60" t="str">
            <v>项目投资发展部工作人员</v>
          </cell>
          <cell r="AC60" t="str">
            <v>022</v>
          </cell>
          <cell r="AD60" t="str">
            <v>20250102220</v>
          </cell>
          <cell r="AE60" t="str">
            <v>国有企业</v>
          </cell>
          <cell r="AF60" t="str">
            <v>01</v>
          </cell>
          <cell r="AG60" t="str">
            <v>20</v>
          </cell>
          <cell r="AH60">
            <v>0</v>
          </cell>
        </row>
        <row r="61">
          <cell r="B61" t="str">
            <v>何正大</v>
          </cell>
          <cell r="C61" t="str">
            <v>何正大</v>
          </cell>
          <cell r="D61" t="str">
            <v>522725199707104832</v>
          </cell>
          <cell r="E61" t="str">
            <v>男</v>
          </cell>
          <cell r="F61" t="str">
            <v>汉族</v>
          </cell>
          <cell r="G61" t="str">
            <v>1997-07-10</v>
          </cell>
          <cell r="H61" t="str">
            <v>中国共产党党员</v>
          </cell>
          <cell r="I61" t="str">
            <v>贵州省/黔南布依族苗族自治州/瓮安县</v>
          </cell>
          <cell r="J61" t="str">
            <v>贵州省/黔南布依族苗族自治州/瓮安县</v>
          </cell>
          <cell r="K61" t="str">
            <v>否</v>
          </cell>
          <cell r="L61" t="str">
            <v>硕士研究生毕业</v>
          </cell>
          <cell r="M61" t="str">
            <v>硕士</v>
          </cell>
          <cell r="N61" t="str">
            <v>贵州大学</v>
          </cell>
          <cell r="O61" t="str">
            <v>2025-06-30</v>
          </cell>
          <cell r="P61" t="str">
            <v>农艺与种业</v>
          </cell>
          <cell r="Q61" t="str">
            <v>是</v>
          </cell>
          <cell r="R61" t="str">
            <v>无</v>
          </cell>
          <cell r="S61" t="str">
            <v>否</v>
          </cell>
          <cell r="T61" t="str">
            <v>无</v>
          </cell>
          <cell r="U61" t="str">
            <v>无</v>
          </cell>
          <cell r="V61" t="str">
            <v>17385889532</v>
          </cell>
          <cell r="W61" t="str">
            <v>17385889065</v>
          </cell>
          <cell r="X61" t="str">
            <v>无</v>
          </cell>
          <cell r="Y61" t="str">
            <v>Q06</v>
          </cell>
          <cell r="Z61" t="str">
            <v>铜仁市万山区翠丰实业集团有限责任公司</v>
          </cell>
          <cell r="AA61" t="str">
            <v>09</v>
          </cell>
          <cell r="AB61" t="str">
            <v>项目投资发展部工作人员</v>
          </cell>
          <cell r="AC61" t="str">
            <v>118</v>
          </cell>
          <cell r="AD61" t="str">
            <v>20250111819</v>
          </cell>
          <cell r="AE61" t="str">
            <v>国有企业</v>
          </cell>
          <cell r="AF61" t="str">
            <v>01</v>
          </cell>
          <cell r="AG61" t="str">
            <v>19</v>
          </cell>
          <cell r="AH61">
            <v>0</v>
          </cell>
        </row>
        <row r="62">
          <cell r="B62" t="str">
            <v>陈钰婷</v>
          </cell>
          <cell r="C62" t="str">
            <v>陈钰婷</v>
          </cell>
          <cell r="D62" t="str">
            <v>510311200211193925</v>
          </cell>
          <cell r="E62" t="str">
            <v>女</v>
          </cell>
          <cell r="F62" t="str">
            <v>汉族</v>
          </cell>
          <cell r="G62" t="str">
            <v>2002-11-19</v>
          </cell>
          <cell r="H62" t="str">
            <v>中国共产主义青年团团员</v>
          </cell>
          <cell r="I62" t="str">
            <v>四川省/自贡市/自流井区</v>
          </cell>
          <cell r="J62" t="str">
            <v>四川省/自贡市/沿滩区</v>
          </cell>
          <cell r="K62" t="str">
            <v>是</v>
          </cell>
          <cell r="L62" t="str">
            <v>大学本科毕业</v>
          </cell>
          <cell r="M62" t="str">
            <v>学士</v>
          </cell>
          <cell r="N62" t="str">
            <v>西南财经大学</v>
          </cell>
          <cell r="O62" t="str">
            <v>2026-07-31</v>
          </cell>
          <cell r="P62" t="str">
            <v>经济学（经管国际化创新实验班）</v>
          </cell>
          <cell r="Q62" t="str">
            <v>是</v>
          </cell>
          <cell r="R62" t="str">
            <v>无</v>
          </cell>
          <cell r="S62" t="str">
            <v>否</v>
          </cell>
          <cell r="T62" t="str">
            <v>无</v>
          </cell>
          <cell r="U62" t="str">
            <v>无</v>
          </cell>
          <cell r="V62" t="str">
            <v>131111872743</v>
          </cell>
          <cell r="W62" t="str">
            <v>13002898388</v>
          </cell>
          <cell r="X62" t="str">
            <v>符合专业要求</v>
          </cell>
          <cell r="Y62" t="str">
            <v>Q06</v>
          </cell>
          <cell r="Z62" t="str">
            <v>铜仁市万山区翠丰实业集团有限责任公司</v>
          </cell>
          <cell r="AA62" t="str">
            <v>09</v>
          </cell>
          <cell r="AB62" t="str">
            <v>项目投资发展部工作人员</v>
          </cell>
          <cell r="AC62" t="str">
            <v>107</v>
          </cell>
          <cell r="AD62" t="str">
            <v>20250110712</v>
          </cell>
          <cell r="AE62" t="str">
            <v>国有企业</v>
          </cell>
          <cell r="AF62" t="str">
            <v>01</v>
          </cell>
          <cell r="AG62" t="str">
            <v>12</v>
          </cell>
          <cell r="AH62">
            <v>0</v>
          </cell>
        </row>
        <row r="63">
          <cell r="B63" t="str">
            <v>商成洁</v>
          </cell>
          <cell r="C63" t="str">
            <v>商成洁</v>
          </cell>
          <cell r="D63" t="str">
            <v>520123200002294427</v>
          </cell>
          <cell r="E63" t="str">
            <v>女</v>
          </cell>
          <cell r="F63" t="str">
            <v>汉族</v>
          </cell>
          <cell r="G63" t="str">
            <v>2000-02-29</v>
          </cell>
          <cell r="H63" t="str">
            <v>中国共产党党员</v>
          </cell>
          <cell r="I63" t="str">
            <v>贵州省/贵阳市/修文县</v>
          </cell>
          <cell r="J63" t="str">
            <v>贵州省/贵阳市/修文县</v>
          </cell>
          <cell r="K63" t="str">
            <v>否</v>
          </cell>
          <cell r="L63" t="str">
            <v>硕士研究生毕业</v>
          </cell>
          <cell r="M63" t="str">
            <v>硕士</v>
          </cell>
          <cell r="N63" t="str">
            <v>贵州大学</v>
          </cell>
          <cell r="O63" t="str">
            <v>2025-06-20</v>
          </cell>
          <cell r="P63" t="str">
            <v>资源利用与植物保护</v>
          </cell>
          <cell r="Q63" t="str">
            <v>是</v>
          </cell>
          <cell r="R63" t="str">
            <v>无</v>
          </cell>
          <cell r="S63" t="str">
            <v>否</v>
          </cell>
          <cell r="T63" t="str">
            <v>无</v>
          </cell>
          <cell r="U63" t="str">
            <v>无</v>
          </cell>
          <cell r="V63" t="str">
            <v>18785085812</v>
          </cell>
          <cell r="W63" t="str">
            <v>15885027091</v>
          </cell>
          <cell r="X63" t="str">
            <v>无</v>
          </cell>
          <cell r="Y63" t="str">
            <v>Q06</v>
          </cell>
          <cell r="Z63" t="str">
            <v>铜仁市万山区翠丰实业集团有限责任公司</v>
          </cell>
          <cell r="AA63" t="str">
            <v>09</v>
          </cell>
          <cell r="AB63" t="str">
            <v>项目投资发展部工作人员</v>
          </cell>
          <cell r="AC63" t="str">
            <v>096</v>
          </cell>
          <cell r="AD63" t="str">
            <v>20250109609</v>
          </cell>
          <cell r="AE63" t="str">
            <v>国有企业</v>
          </cell>
          <cell r="AF63" t="str">
            <v>01</v>
          </cell>
          <cell r="AG63" t="str">
            <v>09</v>
          </cell>
          <cell r="AH63">
            <v>0</v>
          </cell>
        </row>
        <row r="64">
          <cell r="B64" t="str">
            <v>陈姣姣</v>
          </cell>
          <cell r="C64" t="str">
            <v>陈姣姣</v>
          </cell>
          <cell r="D64" t="str">
            <v>522225200304245866</v>
          </cell>
          <cell r="E64" t="str">
            <v>女</v>
          </cell>
          <cell r="F64" t="str">
            <v>苗族</v>
          </cell>
          <cell r="G64" t="str">
            <v>2003-04-24</v>
          </cell>
          <cell r="H64" t="str">
            <v>中国共产主义青年团团员</v>
          </cell>
          <cell r="I64" t="str">
            <v>贵州省/铜仁市/碧江区</v>
          </cell>
          <cell r="J64" t="str">
            <v>贵州省/铜仁市/思南县</v>
          </cell>
          <cell r="K64" t="str">
            <v>否</v>
          </cell>
          <cell r="L64" t="str">
            <v>大学本科毕业</v>
          </cell>
          <cell r="M64" t="str">
            <v>学士</v>
          </cell>
          <cell r="N64" t="str">
            <v>上海海洋大学</v>
          </cell>
          <cell r="O64" t="str">
            <v>2025-06-30</v>
          </cell>
          <cell r="P64" t="str">
            <v>市场营销</v>
          </cell>
          <cell r="Q64" t="str">
            <v>是</v>
          </cell>
          <cell r="R64" t="str">
            <v>无</v>
          </cell>
          <cell r="S64" t="str">
            <v>否</v>
          </cell>
          <cell r="T64" t="str">
            <v>无</v>
          </cell>
          <cell r="U64" t="str">
            <v>无</v>
          </cell>
          <cell r="V64" t="str">
            <v>18311773306</v>
          </cell>
          <cell r="W64" t="str">
            <v>18722994825</v>
          </cell>
          <cell r="X64" t="str">
            <v>无</v>
          </cell>
          <cell r="Y64" t="str">
            <v>Q06</v>
          </cell>
          <cell r="Z64" t="str">
            <v>铜仁市万山区翠丰实业集团有限责任公司</v>
          </cell>
          <cell r="AA64" t="str">
            <v>09</v>
          </cell>
          <cell r="AB64" t="str">
            <v>项目投资发展部工作人员</v>
          </cell>
          <cell r="AC64" t="str">
            <v>083</v>
          </cell>
          <cell r="AD64" t="str">
            <v>20250108320</v>
          </cell>
          <cell r="AE64" t="str">
            <v>国有企业</v>
          </cell>
          <cell r="AF64" t="str">
            <v>01</v>
          </cell>
          <cell r="AG64" t="str">
            <v>20</v>
          </cell>
          <cell r="AH64">
            <v>0</v>
          </cell>
        </row>
        <row r="65">
          <cell r="B65" t="str">
            <v>唐岱新</v>
          </cell>
          <cell r="C65" t="e">
            <v>#N/A</v>
          </cell>
          <cell r="D65" t="str">
            <v>500242199501058256</v>
          </cell>
          <cell r="E65" t="str">
            <v>男</v>
          </cell>
          <cell r="F65" t="str">
            <v>土家族</v>
          </cell>
          <cell r="G65" t="str">
            <v>1995-01-05</v>
          </cell>
          <cell r="H65" t="str">
            <v>群众</v>
          </cell>
          <cell r="I65" t="str">
            <v>重庆市/酉阳土家族苗族自治县</v>
          </cell>
          <cell r="J65" t="str">
            <v>重庆市/酉阳土家族苗族自治县</v>
          </cell>
          <cell r="K65" t="str">
            <v>否</v>
          </cell>
          <cell r="L65" t="str">
            <v>大学本科毕业</v>
          </cell>
          <cell r="M65" t="str">
            <v>学士</v>
          </cell>
          <cell r="N65" t="str">
            <v>四川大学</v>
          </cell>
          <cell r="O65" t="str">
            <v>2018-09-10</v>
          </cell>
          <cell r="P65" t="str">
            <v>土木工程</v>
          </cell>
          <cell r="Q65" t="str">
            <v>是</v>
          </cell>
          <cell r="R65" t="str">
            <v>无</v>
          </cell>
          <cell r="S65" t="str">
            <v>否</v>
          </cell>
          <cell r="T65" t="str">
            <v>2018.7</v>
          </cell>
          <cell r="U65" t="str">
            <v>注册安全工程师</v>
          </cell>
          <cell r="V65" t="str">
            <v>13628059633</v>
          </cell>
          <cell r="W65" t="str">
            <v>15043021587</v>
          </cell>
          <cell r="X65" t="str">
            <v>2018年四川大学土木工程专业本科毕业，从事相关工作满6年，于2022年9月-2025年12月于中交路建北方工程有限公司成都轨道交通30号线一期工程土建一工区及新津区竹栖公司团结岛项目担任安全副部长、部长等职位，全职从事安全管理工作满3年。持有有效安全工程师资格证可注册拟入职公司。</v>
          </cell>
          <cell r="Y65" t="str">
            <v>Q07</v>
          </cell>
          <cell r="Z65" t="str">
            <v>铜仁市万山区城市建设有限责任公司</v>
          </cell>
          <cell r="AA65" t="str">
            <v>10</v>
          </cell>
          <cell r="AB65" t="str">
            <v>安全工程师</v>
          </cell>
          <cell r="AC65" t="str">
            <v/>
          </cell>
          <cell r="AD65" t="str">
            <v/>
          </cell>
          <cell r="AE65" t="str">
            <v>国有企业</v>
          </cell>
          <cell r="AF65" t="str">
            <v/>
          </cell>
          <cell r="AG65" t="str">
            <v/>
          </cell>
          <cell r="AH65" t="e">
            <v>#N/A</v>
          </cell>
        </row>
        <row r="66">
          <cell r="B66" t="str">
            <v>余灿</v>
          </cell>
          <cell r="C66" t="e">
            <v>#N/A</v>
          </cell>
          <cell r="D66" t="str">
            <v>520122199308070010</v>
          </cell>
          <cell r="E66" t="str">
            <v>男</v>
          </cell>
          <cell r="F66" t="str">
            <v>汉族</v>
          </cell>
          <cell r="G66" t="str">
            <v>1993-08-07</v>
          </cell>
          <cell r="H66" t="str">
            <v>群众</v>
          </cell>
          <cell r="I66" t="str">
            <v>贵州省/贵阳市/息烽县</v>
          </cell>
          <cell r="J66" t="str">
            <v>贵州省/贵阳市/息烽县</v>
          </cell>
          <cell r="K66" t="str">
            <v>否</v>
          </cell>
          <cell r="L66" t="str">
            <v>大学本科毕业</v>
          </cell>
          <cell r="M66" t="str">
            <v>学士</v>
          </cell>
          <cell r="N66" t="str">
            <v>辽宁工程技术大学</v>
          </cell>
          <cell r="O66" t="str">
            <v>2016-07-01</v>
          </cell>
          <cell r="P66" t="str">
            <v>采矿工程</v>
          </cell>
          <cell r="Q66" t="str">
            <v>否</v>
          </cell>
          <cell r="R66" t="str">
            <v>贵州柏力恒建设工程有限公司</v>
          </cell>
          <cell r="S66" t="str">
            <v>否</v>
          </cell>
          <cell r="T66" t="str">
            <v>2017年3月</v>
          </cell>
          <cell r="U66" t="str">
            <v>工程师（水利水电工程），一级建造师（水利水电工程），监理工程师（水利工程）</v>
          </cell>
          <cell r="V66" t="str">
            <v>15185172862</v>
          </cell>
          <cell r="W66" t="str">
            <v>18786049491</v>
          </cell>
          <cell r="X66" t="str">
            <v>水安B证（证号：黔水安B20240000478）,注册安全工程师通过3科</v>
          </cell>
          <cell r="Y66" t="str">
            <v>Q07</v>
          </cell>
          <cell r="Z66" t="str">
            <v>铜仁市万山区城市建设有限责任公司</v>
          </cell>
          <cell r="AA66" t="str">
            <v>12</v>
          </cell>
          <cell r="AB66" t="str">
            <v>水利建造师</v>
          </cell>
          <cell r="AC66" t="str">
            <v/>
          </cell>
          <cell r="AD66" t="str">
            <v/>
          </cell>
          <cell r="AE66" t="str">
            <v>国有企业</v>
          </cell>
          <cell r="AF66" t="str">
            <v/>
          </cell>
          <cell r="AG66" t="str">
            <v/>
          </cell>
          <cell r="AH66" t="e">
            <v>#N/A</v>
          </cell>
        </row>
        <row r="67">
          <cell r="B67" t="str">
            <v>杨秀云</v>
          </cell>
          <cell r="C67" t="e">
            <v>#N/A</v>
          </cell>
          <cell r="D67" t="str">
            <v>52222719931021641X</v>
          </cell>
          <cell r="E67" t="str">
            <v>男</v>
          </cell>
          <cell r="F67" t="str">
            <v>土家族</v>
          </cell>
          <cell r="G67" t="str">
            <v>1993-10-21</v>
          </cell>
          <cell r="H67" t="str">
            <v>群众</v>
          </cell>
          <cell r="I67" t="str">
            <v>贵州省/铜仁市/德江县</v>
          </cell>
          <cell r="J67" t="str">
            <v>贵州省/铜仁市/德江县</v>
          </cell>
          <cell r="K67" t="str">
            <v>否</v>
          </cell>
          <cell r="L67" t="str">
            <v>大学本科毕业</v>
          </cell>
          <cell r="M67" t="str">
            <v>学士</v>
          </cell>
          <cell r="N67" t="str">
            <v>贵州大学明德学院</v>
          </cell>
          <cell r="O67" t="str">
            <v>2019-07-01</v>
          </cell>
          <cell r="P67" t="str">
            <v>土木工程（建筑工程方向）</v>
          </cell>
          <cell r="Q67" t="str">
            <v>否</v>
          </cell>
          <cell r="R67" t="str">
            <v>中国中铁建工集团贵州有限公司</v>
          </cell>
          <cell r="S67" t="str">
            <v>否</v>
          </cell>
          <cell r="T67" t="str">
            <v>2019.7.1</v>
          </cell>
          <cell r="U67" t="str">
            <v>中级工程师及一级建造师（公路）</v>
          </cell>
          <cell r="V67" t="str">
            <v>18286673171</v>
          </cell>
          <cell r="W67" t="str">
            <v>15761660989</v>
          </cell>
          <cell r="X67" t="str">
            <v>无</v>
          </cell>
          <cell r="Y67" t="str">
            <v>Q07</v>
          </cell>
          <cell r="Z67" t="str">
            <v>铜仁市万山区城市建设有限责任公司</v>
          </cell>
          <cell r="AA67" t="str">
            <v>13</v>
          </cell>
          <cell r="AB67" t="str">
            <v>公路建造师</v>
          </cell>
          <cell r="AC67" t="str">
            <v/>
          </cell>
          <cell r="AD67" t="str">
            <v/>
          </cell>
          <cell r="AE67" t="str">
            <v>国有企业</v>
          </cell>
          <cell r="AF67" t="str">
            <v/>
          </cell>
          <cell r="AG67" t="str">
            <v/>
          </cell>
          <cell r="AH67" t="e">
            <v>#N/A</v>
          </cell>
        </row>
        <row r="68">
          <cell r="B68" t="str">
            <v>慕晓松</v>
          </cell>
          <cell r="C68" t="str">
            <v>慕晓松</v>
          </cell>
          <cell r="D68" t="str">
            <v>522227199509123237</v>
          </cell>
          <cell r="E68" t="str">
            <v>男</v>
          </cell>
          <cell r="F68" t="str">
            <v>土家族</v>
          </cell>
          <cell r="G68" t="str">
            <v>1995-09-12</v>
          </cell>
          <cell r="H68" t="str">
            <v>群众</v>
          </cell>
          <cell r="I68" t="str">
            <v>贵州省/铜仁市/德江县</v>
          </cell>
          <cell r="J68" t="str">
            <v>贵州省/铜仁市/德江县</v>
          </cell>
          <cell r="K68" t="str">
            <v>否</v>
          </cell>
          <cell r="L68" t="str">
            <v>大学本科毕业</v>
          </cell>
          <cell r="M68" t="str">
            <v>学士</v>
          </cell>
          <cell r="N68" t="str">
            <v>新疆</v>
          </cell>
          <cell r="O68" t="str">
            <v>2020-06-30</v>
          </cell>
          <cell r="P68" t="str">
            <v>金融学</v>
          </cell>
          <cell r="Q68" t="str">
            <v>是</v>
          </cell>
          <cell r="R68" t="str">
            <v>中国邮政集团股份有限公司铜仁市分公司</v>
          </cell>
          <cell r="S68" t="str">
            <v>否</v>
          </cell>
          <cell r="T68" t="str">
            <v>2021.12.16</v>
          </cell>
          <cell r="U68" t="str">
            <v>无</v>
          </cell>
          <cell r="V68" t="str">
            <v>19385565521</v>
          </cell>
          <cell r="W68" t="str">
            <v>18908534371</v>
          </cell>
          <cell r="X68" t="str">
            <v>2021年12月16日—2025年12月1日，在中国邮政集团股份有限公司复兴镇营业所做金融柜员、营业主管，主要从事银行柜台、风控等业务。</v>
          </cell>
          <cell r="Y68" t="str">
            <v>Q08</v>
          </cell>
          <cell r="Z68" t="str">
            <v>贵州万山宏鑫工业投资集团有限责任公司</v>
          </cell>
          <cell r="AA68" t="str">
            <v>14</v>
          </cell>
          <cell r="AB68" t="str">
            <v>投融资部工作人员</v>
          </cell>
          <cell r="AC68" t="str">
            <v>035</v>
          </cell>
          <cell r="AD68" t="str">
            <v>20250103530</v>
          </cell>
          <cell r="AE68" t="str">
            <v>国有企业</v>
          </cell>
          <cell r="AF68" t="str">
            <v>01</v>
          </cell>
          <cell r="AG68" t="str">
            <v>30</v>
          </cell>
          <cell r="AH68">
            <v>74</v>
          </cell>
        </row>
        <row r="69">
          <cell r="B69" t="str">
            <v>鲁江涛</v>
          </cell>
          <cell r="C69" t="str">
            <v>鲁江涛</v>
          </cell>
          <cell r="D69" t="str">
            <v>522228199810201771</v>
          </cell>
          <cell r="E69" t="str">
            <v>男</v>
          </cell>
          <cell r="F69" t="str">
            <v>土家族</v>
          </cell>
          <cell r="G69" t="str">
            <v>1998-10-20</v>
          </cell>
          <cell r="H69" t="str">
            <v>群众</v>
          </cell>
          <cell r="I69" t="str">
            <v>贵州省/铜仁市/德江县</v>
          </cell>
          <cell r="J69" t="str">
            <v>贵州省/铜仁市/沿河土家族自治县</v>
          </cell>
          <cell r="K69" t="str">
            <v>否</v>
          </cell>
          <cell r="L69" t="str">
            <v>大学本科毕业</v>
          </cell>
          <cell r="M69" t="str">
            <v>学士</v>
          </cell>
          <cell r="N69" t="str">
            <v>山东管理学院</v>
          </cell>
          <cell r="O69" t="str">
            <v>2020-06-30</v>
          </cell>
          <cell r="P69" t="str">
            <v>国际经济与贸易</v>
          </cell>
          <cell r="Q69" t="str">
            <v>否</v>
          </cell>
          <cell r="R69" t="str">
            <v>贵州乌江城市开发投资集团有限公司</v>
          </cell>
          <cell r="S69" t="str">
            <v>否</v>
          </cell>
          <cell r="T69" t="str">
            <v>2020年11月</v>
          </cell>
          <cell r="U69" t="str">
            <v>证券业从业资格考试成绩合格证</v>
          </cell>
          <cell r="V69" t="str">
            <v>18685657932</v>
          </cell>
          <cell r="W69" t="str">
            <v>15269131292</v>
          </cell>
          <cell r="X69" t="str">
            <v>无</v>
          </cell>
          <cell r="Y69" t="str">
            <v>Q08</v>
          </cell>
          <cell r="Z69" t="str">
            <v>贵州万山宏鑫工业投资集团有限责任公司</v>
          </cell>
          <cell r="AA69" t="str">
            <v>14</v>
          </cell>
          <cell r="AB69" t="str">
            <v>投融资部工作人员</v>
          </cell>
          <cell r="AC69" t="str">
            <v>117</v>
          </cell>
          <cell r="AD69" t="str">
            <v>20250111714</v>
          </cell>
          <cell r="AE69" t="str">
            <v>国有企业</v>
          </cell>
          <cell r="AF69" t="str">
            <v>01</v>
          </cell>
          <cell r="AG69" t="str">
            <v>14</v>
          </cell>
          <cell r="AH69">
            <v>69.66</v>
          </cell>
        </row>
        <row r="70">
          <cell r="B70" t="str">
            <v>李茂洋</v>
          </cell>
          <cell r="C70" t="str">
            <v>李茂洋</v>
          </cell>
          <cell r="D70" t="str">
            <v>522224199307153412</v>
          </cell>
          <cell r="E70" t="str">
            <v>男</v>
          </cell>
          <cell r="F70" t="str">
            <v>仡佬族</v>
          </cell>
          <cell r="G70" t="str">
            <v>1993-07-15</v>
          </cell>
          <cell r="H70" t="str">
            <v>中国共产党党员</v>
          </cell>
          <cell r="I70" t="str">
            <v>贵州省/铜仁市/石阡县</v>
          </cell>
          <cell r="J70" t="str">
            <v>贵州省/铜仁市/石阡县</v>
          </cell>
          <cell r="K70" t="str">
            <v>否</v>
          </cell>
          <cell r="L70" t="str">
            <v>大学本科毕业</v>
          </cell>
          <cell r="M70" t="str">
            <v>学士</v>
          </cell>
          <cell r="N70" t="str">
            <v>沈阳化工大学科亚学院</v>
          </cell>
          <cell r="O70" t="str">
            <v>2017-07-10</v>
          </cell>
          <cell r="P70" t="str">
            <v>金融学</v>
          </cell>
          <cell r="Q70" t="str">
            <v>否</v>
          </cell>
          <cell r="R70" t="str">
            <v>无</v>
          </cell>
          <cell r="S70" t="str">
            <v>否</v>
          </cell>
          <cell r="T70" t="str">
            <v>2017年7月10日</v>
          </cell>
          <cell r="U70" t="str">
            <v>计算机二级、教师资格证</v>
          </cell>
          <cell r="V70" t="str">
            <v>19185624269</v>
          </cell>
          <cell r="W70" t="str">
            <v>19185627681</v>
          </cell>
          <cell r="X70" t="str">
            <v>无</v>
          </cell>
          <cell r="Y70" t="str">
            <v>Q08</v>
          </cell>
          <cell r="Z70" t="str">
            <v>贵州万山宏鑫工业投资集团有限责任公司</v>
          </cell>
          <cell r="AA70" t="str">
            <v>14</v>
          </cell>
          <cell r="AB70" t="str">
            <v>投融资部工作人员</v>
          </cell>
          <cell r="AC70" t="str">
            <v>048</v>
          </cell>
          <cell r="AD70" t="str">
            <v>20250204822</v>
          </cell>
          <cell r="AE70" t="str">
            <v>国有企业</v>
          </cell>
          <cell r="AF70" t="str">
            <v>02</v>
          </cell>
          <cell r="AG70" t="str">
            <v>22</v>
          </cell>
          <cell r="AH70">
            <v>63.94</v>
          </cell>
        </row>
        <row r="71">
          <cell r="B71" t="str">
            <v>杨惠贤</v>
          </cell>
          <cell r="C71" t="str">
            <v>杨惠贤</v>
          </cell>
          <cell r="D71" t="str">
            <v>522229200004133817</v>
          </cell>
          <cell r="E71" t="str">
            <v>男</v>
          </cell>
          <cell r="F71" t="str">
            <v>汉族</v>
          </cell>
          <cell r="G71" t="str">
            <v>2000-04-13</v>
          </cell>
          <cell r="H71" t="str">
            <v>中国共产主义青年团团员</v>
          </cell>
          <cell r="I71" t="str">
            <v>贵州省/铜仁市/松桃苗族自治县</v>
          </cell>
          <cell r="J71" t="str">
            <v>贵州省/铜仁市/松桃苗族自治县</v>
          </cell>
          <cell r="K71" t="str">
            <v>否</v>
          </cell>
          <cell r="L71" t="str">
            <v>大学本科毕业</v>
          </cell>
          <cell r="M71" t="str">
            <v>学士</v>
          </cell>
          <cell r="N71" t="str">
            <v>东北农业大学</v>
          </cell>
          <cell r="O71" t="str">
            <v>2022-07-01</v>
          </cell>
          <cell r="P71" t="str">
            <v>金融学</v>
          </cell>
          <cell r="Q71" t="str">
            <v>是</v>
          </cell>
          <cell r="R71" t="str">
            <v>中国邮政集团贵州省铜仁分公司</v>
          </cell>
          <cell r="S71" t="str">
            <v>否</v>
          </cell>
          <cell r="T71" t="str">
            <v>2023年12月</v>
          </cell>
          <cell r="U71" t="str">
            <v>邮政高级储汇业务员、银行从业资格证、基金从业资格证</v>
          </cell>
          <cell r="V71" t="str">
            <v>17585147145</v>
          </cell>
          <cell r="W71" t="str">
            <v>18722963301</v>
          </cell>
          <cell r="X71" t="str">
            <v>无</v>
          </cell>
          <cell r="Y71" t="str">
            <v>Q08</v>
          </cell>
          <cell r="Z71" t="str">
            <v>贵州万山宏鑫工业投资集团有限责任公司</v>
          </cell>
          <cell r="AA71" t="str">
            <v>14</v>
          </cell>
          <cell r="AB71" t="str">
            <v>投融资部工作人员</v>
          </cell>
          <cell r="AC71" t="str">
            <v>058</v>
          </cell>
          <cell r="AD71" t="str">
            <v>20250105805</v>
          </cell>
          <cell r="AE71" t="str">
            <v>国有企业</v>
          </cell>
          <cell r="AF71" t="str">
            <v>01</v>
          </cell>
          <cell r="AG71" t="str">
            <v>05</v>
          </cell>
          <cell r="AH71">
            <v>60.65</v>
          </cell>
        </row>
        <row r="72">
          <cell r="B72" t="str">
            <v>田虹懿</v>
          </cell>
          <cell r="C72" t="str">
            <v>田虹懿</v>
          </cell>
          <cell r="D72" t="str">
            <v>522221199307131249</v>
          </cell>
          <cell r="E72" t="str">
            <v>女</v>
          </cell>
          <cell r="F72" t="str">
            <v>苗族</v>
          </cell>
          <cell r="G72" t="str">
            <v>1993-07-13</v>
          </cell>
          <cell r="H72" t="str">
            <v>群众</v>
          </cell>
          <cell r="I72" t="str">
            <v>贵州省/铜仁市/碧江区</v>
          </cell>
          <cell r="J72" t="str">
            <v>贵州省/铜仁市/碧江区</v>
          </cell>
          <cell r="K72" t="str">
            <v>否</v>
          </cell>
          <cell r="L72" t="str">
            <v>大学本科毕业</v>
          </cell>
          <cell r="M72" t="str">
            <v>学士</v>
          </cell>
          <cell r="N72" t="str">
            <v>燕京理工学院</v>
          </cell>
          <cell r="O72" t="str">
            <v>2017-06-30</v>
          </cell>
          <cell r="P72" t="str">
            <v>财务管理</v>
          </cell>
          <cell r="Q72" t="str">
            <v>否</v>
          </cell>
          <cell r="R72" t="str">
            <v>无</v>
          </cell>
          <cell r="S72" t="str">
            <v>否</v>
          </cell>
          <cell r="T72" t="str">
            <v>2017年9月</v>
          </cell>
          <cell r="U72" t="str">
            <v>无</v>
          </cell>
          <cell r="V72" t="str">
            <v>18608568655</v>
          </cell>
          <cell r="W72" t="str">
            <v>18608567726</v>
          </cell>
          <cell r="X72" t="str">
            <v>2017年9月-2024年6月就业于中国平安人寿铜仁市碧江支公司（财务管理岗）</v>
          </cell>
          <cell r="Y72" t="str">
            <v>Q08</v>
          </cell>
          <cell r="Z72" t="str">
            <v>贵州万山宏鑫工业投资集团有限责任公司</v>
          </cell>
          <cell r="AA72" t="str">
            <v>14</v>
          </cell>
          <cell r="AB72" t="str">
            <v>投融资部工作人员</v>
          </cell>
          <cell r="AC72" t="str">
            <v>109</v>
          </cell>
          <cell r="AD72" t="str">
            <v>20250110910</v>
          </cell>
          <cell r="AE72" t="str">
            <v>国有企业</v>
          </cell>
          <cell r="AF72" t="str">
            <v>01</v>
          </cell>
          <cell r="AG72" t="str">
            <v>10</v>
          </cell>
          <cell r="AH72">
            <v>57.38</v>
          </cell>
        </row>
        <row r="73">
          <cell r="B73" t="str">
            <v>张敏</v>
          </cell>
          <cell r="C73" t="str">
            <v>张敏</v>
          </cell>
          <cell r="D73" t="str">
            <v>522426199404248484</v>
          </cell>
          <cell r="E73" t="str">
            <v>女</v>
          </cell>
          <cell r="F73" t="str">
            <v>穿青人</v>
          </cell>
          <cell r="G73" t="str">
            <v>1994-04-24</v>
          </cell>
          <cell r="H73" t="str">
            <v>中国共产主义青年团团员</v>
          </cell>
          <cell r="I73" t="str">
            <v>贵州省/毕节市/纳雍县</v>
          </cell>
          <cell r="J73" t="str">
            <v>贵州省/毕节市/纳雍县</v>
          </cell>
          <cell r="K73" t="str">
            <v>否</v>
          </cell>
          <cell r="L73" t="str">
            <v>大学本科毕业</v>
          </cell>
          <cell r="M73" t="str">
            <v>学士</v>
          </cell>
          <cell r="N73" t="str">
            <v>凯里学院</v>
          </cell>
          <cell r="O73" t="str">
            <v>2018-07-02</v>
          </cell>
          <cell r="P73" t="str">
            <v>数学与应用数学（数理金融方向）</v>
          </cell>
          <cell r="Q73" t="str">
            <v>否</v>
          </cell>
          <cell r="R73" t="str">
            <v>无</v>
          </cell>
          <cell r="S73" t="str">
            <v>否</v>
          </cell>
          <cell r="T73" t="str">
            <v>20180702</v>
          </cell>
          <cell r="U73" t="str">
            <v>无</v>
          </cell>
          <cell r="V73" t="str">
            <v>18385737841</v>
          </cell>
          <cell r="W73" t="str">
            <v>18084260035</v>
          </cell>
          <cell r="X73" t="str">
            <v>工作经历：201807-202303  交通银行贵州省分行 零售信贷部 业务经理 202307-202503 贵州恒禾汇融商务咨询有限公司 权证部 权证经理</v>
          </cell>
          <cell r="Y73" t="str">
            <v>Q08</v>
          </cell>
          <cell r="Z73" t="str">
            <v>贵州万山宏鑫工业投资集团有限责任公司</v>
          </cell>
          <cell r="AA73" t="str">
            <v>14</v>
          </cell>
          <cell r="AB73" t="str">
            <v>投融资部工作人员</v>
          </cell>
          <cell r="AC73" t="str">
            <v>075</v>
          </cell>
          <cell r="AD73" t="str">
            <v>20250107506</v>
          </cell>
          <cell r="AE73" t="str">
            <v>国有企业</v>
          </cell>
          <cell r="AF73" t="str">
            <v>01</v>
          </cell>
          <cell r="AG73" t="str">
            <v>06</v>
          </cell>
          <cell r="AH73">
            <v>55.66</v>
          </cell>
        </row>
        <row r="74">
          <cell r="B74" t="str">
            <v>杨秀英</v>
          </cell>
          <cell r="C74" t="str">
            <v>杨秀英</v>
          </cell>
          <cell r="D74" t="str">
            <v>522627199502164812</v>
          </cell>
          <cell r="E74" t="str">
            <v>男</v>
          </cell>
          <cell r="F74" t="str">
            <v>侗族</v>
          </cell>
          <cell r="G74" t="str">
            <v>1995-02-16</v>
          </cell>
          <cell r="H74" t="str">
            <v>群众</v>
          </cell>
          <cell r="I74" t="str">
            <v>贵州省/黔东南苗族侗族自治州/天柱县</v>
          </cell>
          <cell r="J74" t="str">
            <v>贵州省/黔东南苗族侗族自治州/天柱县</v>
          </cell>
          <cell r="K74" t="str">
            <v>否</v>
          </cell>
          <cell r="L74" t="str">
            <v>大学本科毕业</v>
          </cell>
          <cell r="M74" t="str">
            <v>学士</v>
          </cell>
          <cell r="N74" t="str">
            <v>贵州财经大学</v>
          </cell>
          <cell r="O74" t="str">
            <v>2018-07-23</v>
          </cell>
          <cell r="P74" t="str">
            <v>金融学</v>
          </cell>
          <cell r="Q74" t="str">
            <v>否</v>
          </cell>
          <cell r="R74" t="str">
            <v>贵州快点资产管理有限公司外派至贵州乌当农商银行</v>
          </cell>
          <cell r="S74" t="str">
            <v>否</v>
          </cell>
          <cell r="T74" t="str">
            <v>2021-05-01</v>
          </cell>
          <cell r="U74" t="str">
            <v>初级经济师、初级会计师、基金从业资格证</v>
          </cell>
          <cell r="V74" t="str">
            <v>13017467304</v>
          </cell>
          <cell r="W74" t="str">
            <v>15519177234</v>
          </cell>
          <cell r="X74" t="str">
            <v>无</v>
          </cell>
          <cell r="Y74" t="str">
            <v>Q08</v>
          </cell>
          <cell r="Z74" t="str">
            <v>贵州万山宏鑫工业投资集团有限责任公司</v>
          </cell>
          <cell r="AA74" t="str">
            <v>14</v>
          </cell>
          <cell r="AB74" t="str">
            <v>投融资部工作人员</v>
          </cell>
          <cell r="AC74" t="str">
            <v>111</v>
          </cell>
          <cell r="AD74" t="str">
            <v>20250111128</v>
          </cell>
          <cell r="AE74" t="str">
            <v>国有企业</v>
          </cell>
          <cell r="AF74" t="str">
            <v>01</v>
          </cell>
          <cell r="AG74" t="str">
            <v>28</v>
          </cell>
          <cell r="AH74">
            <v>0</v>
          </cell>
        </row>
        <row r="75">
          <cell r="B75" t="str">
            <v>刘志林</v>
          </cell>
          <cell r="C75" t="str">
            <v>刘志林</v>
          </cell>
          <cell r="D75" t="str">
            <v>522221199711095817</v>
          </cell>
          <cell r="E75" t="str">
            <v>男</v>
          </cell>
          <cell r="F75" t="str">
            <v>侗族</v>
          </cell>
          <cell r="G75" t="str">
            <v>1997-11-09</v>
          </cell>
          <cell r="H75" t="str">
            <v>群众</v>
          </cell>
          <cell r="I75" t="str">
            <v>贵州省/铜仁市/碧江区</v>
          </cell>
          <cell r="J75" t="str">
            <v>贵州省/铜仁市/碧江区</v>
          </cell>
          <cell r="K75" t="str">
            <v>否</v>
          </cell>
          <cell r="L75" t="str">
            <v>大学本科毕业</v>
          </cell>
          <cell r="M75" t="str">
            <v>学士</v>
          </cell>
          <cell r="N75" t="str">
            <v>贵州民族大学</v>
          </cell>
          <cell r="O75" t="str">
            <v>2019-07-01</v>
          </cell>
          <cell r="P75" t="str">
            <v>统计学</v>
          </cell>
          <cell r="Q75" t="str">
            <v>否</v>
          </cell>
          <cell r="R75" t="str">
            <v>无</v>
          </cell>
          <cell r="S75" t="str">
            <v>否</v>
          </cell>
          <cell r="T75" t="str">
            <v>2020.11</v>
          </cell>
          <cell r="U75" t="str">
            <v>无</v>
          </cell>
          <cell r="V75" t="str">
            <v>18884998916</v>
          </cell>
          <cell r="W75" t="str">
            <v>13885618532</v>
          </cell>
          <cell r="X75" t="str">
            <v>2020.11进入贵州银行工作，有5年工作经验，任职于普惠金融员</v>
          </cell>
          <cell r="Y75" t="str">
            <v>Q08</v>
          </cell>
          <cell r="Z75" t="str">
            <v>贵州万山宏鑫工业投资集团有限责任公司</v>
          </cell>
          <cell r="AA75" t="str">
            <v>14</v>
          </cell>
          <cell r="AB75" t="str">
            <v>投融资部工作人员</v>
          </cell>
          <cell r="AC75" t="str">
            <v>082</v>
          </cell>
          <cell r="AD75" t="str">
            <v>20250108212</v>
          </cell>
          <cell r="AE75" t="str">
            <v>国有企业</v>
          </cell>
          <cell r="AF75" t="str">
            <v>01</v>
          </cell>
          <cell r="AG75" t="str">
            <v>12</v>
          </cell>
          <cell r="AH75">
            <v>0</v>
          </cell>
        </row>
        <row r="76">
          <cell r="B76" t="str">
            <v>黄晖</v>
          </cell>
          <cell r="C76" t="str">
            <v>黄晖</v>
          </cell>
          <cell r="D76" t="str">
            <v>520221199709153166</v>
          </cell>
          <cell r="E76" t="str">
            <v>女</v>
          </cell>
          <cell r="F76" t="str">
            <v>苗族</v>
          </cell>
          <cell r="G76" t="str">
            <v>1997-09-15</v>
          </cell>
          <cell r="H76" t="str">
            <v>中国共产主义青年团团员</v>
          </cell>
          <cell r="I76" t="str">
            <v>贵州省/六盘水市/水城区</v>
          </cell>
          <cell r="J76" t="str">
            <v>贵州省/六盘水市/水城区</v>
          </cell>
          <cell r="K76" t="str">
            <v>否</v>
          </cell>
          <cell r="L76" t="str">
            <v>大学本科毕业</v>
          </cell>
          <cell r="M76" t="str">
            <v>学士</v>
          </cell>
          <cell r="N76" t="str">
            <v>贵州财经大学商务学院</v>
          </cell>
          <cell r="O76" t="str">
            <v>2021-06-22</v>
          </cell>
          <cell r="P76" t="str">
            <v>财政学</v>
          </cell>
          <cell r="Q76" t="str">
            <v>否</v>
          </cell>
          <cell r="R76" t="str">
            <v>中国工商银行股份有限公司福建省分行</v>
          </cell>
          <cell r="S76" t="str">
            <v>否</v>
          </cell>
          <cell r="T76" t="str">
            <v>202201</v>
          </cell>
          <cell r="U76" t="str">
            <v>无</v>
          </cell>
          <cell r="V76" t="str">
            <v>15685819885</v>
          </cell>
          <cell r="W76" t="str">
            <v>18385856972</v>
          </cell>
          <cell r="X76" t="str">
            <v>无</v>
          </cell>
          <cell r="Y76" t="str">
            <v>Q08</v>
          </cell>
          <cell r="Z76" t="str">
            <v>贵州万山宏鑫工业投资集团有限责任公司</v>
          </cell>
          <cell r="AA76" t="str">
            <v>14</v>
          </cell>
          <cell r="AB76" t="str">
            <v>投融资部工作人员</v>
          </cell>
          <cell r="AC76" t="str">
            <v>055</v>
          </cell>
          <cell r="AD76" t="str">
            <v>20250205527</v>
          </cell>
          <cell r="AE76" t="str">
            <v>国有企业</v>
          </cell>
          <cell r="AF76" t="str">
            <v>02</v>
          </cell>
          <cell r="AG76" t="str">
            <v>27</v>
          </cell>
          <cell r="AH76">
            <v>0</v>
          </cell>
        </row>
        <row r="77">
          <cell r="B77" t="str">
            <v>冯林</v>
          </cell>
          <cell r="C77" t="str">
            <v>冯林</v>
          </cell>
          <cell r="D77" t="str">
            <v>522228199709133225</v>
          </cell>
          <cell r="E77" t="str">
            <v>女</v>
          </cell>
          <cell r="F77" t="str">
            <v>土家族</v>
          </cell>
          <cell r="G77" t="str">
            <v>1997-09-13</v>
          </cell>
          <cell r="H77" t="str">
            <v>群众</v>
          </cell>
          <cell r="I77" t="str">
            <v>贵州省/铜仁市/沿河土家族自治县</v>
          </cell>
          <cell r="J77" t="str">
            <v>贵州省/铜仁市/沿河土家族自治县</v>
          </cell>
          <cell r="K77" t="str">
            <v>否</v>
          </cell>
          <cell r="L77" t="str">
            <v>大学本科毕业</v>
          </cell>
          <cell r="M77" t="str">
            <v>学士</v>
          </cell>
          <cell r="N77" t="str">
            <v>贵州财经大学商务学院</v>
          </cell>
          <cell r="O77" t="str">
            <v>2020-06-08</v>
          </cell>
          <cell r="P77" t="str">
            <v>会计学</v>
          </cell>
          <cell r="Q77" t="str">
            <v>否</v>
          </cell>
          <cell r="R77" t="str">
            <v>无</v>
          </cell>
          <cell r="S77" t="str">
            <v>否</v>
          </cell>
          <cell r="T77" t="str">
            <v>2020年1月</v>
          </cell>
          <cell r="U77" t="str">
            <v>中级会计专业技术资格证书</v>
          </cell>
          <cell r="V77" t="str">
            <v>15121653765</v>
          </cell>
          <cell r="W77" t="str">
            <v>15121661950</v>
          </cell>
          <cell r="X77" t="str">
            <v>202001-202104就业于德江良驹汽车销售有限公司会计岗位   202108-202501就业于贵州恒翔汽车贸易有限公司会计岗位</v>
          </cell>
          <cell r="Y77" t="str">
            <v>Q08</v>
          </cell>
          <cell r="Z77" t="str">
            <v>贵州万山宏鑫工业投资集团有限责任公司</v>
          </cell>
          <cell r="AA77" t="str">
            <v>15</v>
          </cell>
          <cell r="AB77" t="str">
            <v>财务部工作人员</v>
          </cell>
          <cell r="AC77" t="str">
            <v>092</v>
          </cell>
          <cell r="AD77" t="str">
            <v>20250109213</v>
          </cell>
          <cell r="AE77" t="str">
            <v>国有企业</v>
          </cell>
          <cell r="AF77" t="str">
            <v>01</v>
          </cell>
          <cell r="AG77" t="str">
            <v>13</v>
          </cell>
          <cell r="AH77">
            <v>68.8</v>
          </cell>
        </row>
        <row r="78">
          <cell r="B78" t="str">
            <v>马张燕</v>
          </cell>
          <cell r="C78" t="str">
            <v>马张燕</v>
          </cell>
          <cell r="D78" t="str">
            <v>330683199504235622</v>
          </cell>
          <cell r="E78" t="str">
            <v>女</v>
          </cell>
          <cell r="F78" t="str">
            <v>汉族</v>
          </cell>
          <cell r="G78" t="str">
            <v>1995-04-23</v>
          </cell>
          <cell r="H78" t="str">
            <v>群众</v>
          </cell>
          <cell r="I78" t="str">
            <v>浙江省/绍兴市/嵊州市</v>
          </cell>
          <cell r="J78" t="str">
            <v>浙江省/绍兴市/嵊州市</v>
          </cell>
          <cell r="K78" t="str">
            <v>否</v>
          </cell>
          <cell r="L78" t="str">
            <v>大学本科毕业</v>
          </cell>
          <cell r="M78" t="str">
            <v>学士</v>
          </cell>
          <cell r="N78" t="str">
            <v>南昌理工学院</v>
          </cell>
          <cell r="O78" t="str">
            <v>2017-07-06</v>
          </cell>
          <cell r="P78" t="str">
            <v>工商管理（会计学方向）</v>
          </cell>
          <cell r="Q78" t="str">
            <v>否</v>
          </cell>
          <cell r="R78" t="str">
            <v>贵州艾尔森台球有限公司</v>
          </cell>
          <cell r="S78" t="str">
            <v>否</v>
          </cell>
          <cell r="T78" t="str">
            <v>2020年1月20号</v>
          </cell>
          <cell r="U78" t="str">
            <v>会计中级证</v>
          </cell>
          <cell r="V78" t="str">
            <v>19925512664</v>
          </cell>
          <cell r="W78" t="str">
            <v>15286402750</v>
          </cell>
          <cell r="X78" t="str">
            <v>无</v>
          </cell>
          <cell r="Y78" t="str">
            <v>Q08</v>
          </cell>
          <cell r="Z78" t="str">
            <v>贵州万山宏鑫工业投资集团有限责任公司</v>
          </cell>
          <cell r="AA78" t="str">
            <v>15</v>
          </cell>
          <cell r="AB78" t="str">
            <v>财务部工作人员</v>
          </cell>
          <cell r="AC78" t="str">
            <v>071</v>
          </cell>
          <cell r="AD78" t="str">
            <v>20250107126</v>
          </cell>
          <cell r="AE78" t="str">
            <v>国有企业</v>
          </cell>
          <cell r="AF78" t="str">
            <v>01</v>
          </cell>
          <cell r="AG78" t="str">
            <v>26</v>
          </cell>
          <cell r="AH78">
            <v>66.14</v>
          </cell>
        </row>
        <row r="79">
          <cell r="B79" t="str">
            <v>潘丽娟</v>
          </cell>
          <cell r="C79" t="str">
            <v>潘丽娟</v>
          </cell>
          <cell r="D79" t="str">
            <v>522632199602285823</v>
          </cell>
          <cell r="E79" t="str">
            <v>女</v>
          </cell>
          <cell r="F79" t="str">
            <v>水族</v>
          </cell>
          <cell r="G79" t="str">
            <v>1996-02-28</v>
          </cell>
          <cell r="H79" t="str">
            <v>群众</v>
          </cell>
          <cell r="I79" t="str">
            <v>贵州省/遵义市/播州区</v>
          </cell>
          <cell r="J79" t="str">
            <v>贵州省/黔东南苗族侗族自治州/榕江县</v>
          </cell>
          <cell r="K79" t="str">
            <v>否</v>
          </cell>
          <cell r="L79" t="str">
            <v>大学本科毕业</v>
          </cell>
          <cell r="M79" t="str">
            <v>学士</v>
          </cell>
          <cell r="N79" t="str">
            <v>贵州大学明德学院</v>
          </cell>
          <cell r="O79" t="str">
            <v>2019-07-01</v>
          </cell>
          <cell r="P79" t="str">
            <v>财务管理</v>
          </cell>
          <cell r="Q79" t="str">
            <v>否</v>
          </cell>
          <cell r="R79" t="str">
            <v>贵州鸭溪广兴祥酒业有限公司</v>
          </cell>
          <cell r="S79" t="str">
            <v>否</v>
          </cell>
          <cell r="T79" t="str">
            <v>2019年7月</v>
          </cell>
          <cell r="U79" t="str">
            <v>中级会计证书</v>
          </cell>
          <cell r="V79" t="str">
            <v>18285516592</v>
          </cell>
          <cell r="W79" t="str">
            <v>15185851534</v>
          </cell>
          <cell r="X79" t="str">
            <v>无</v>
          </cell>
          <cell r="Y79" t="str">
            <v>Q08</v>
          </cell>
          <cell r="Z79" t="str">
            <v>贵州万山宏鑫工业投资集团有限责任公司</v>
          </cell>
          <cell r="AA79" t="str">
            <v>15</v>
          </cell>
          <cell r="AB79" t="str">
            <v>财务部工作人员</v>
          </cell>
          <cell r="AC79" t="str">
            <v>082</v>
          </cell>
          <cell r="AD79" t="str">
            <v>20250108227</v>
          </cell>
          <cell r="AE79" t="str">
            <v>国有企业</v>
          </cell>
          <cell r="AF79" t="str">
            <v>01</v>
          </cell>
          <cell r="AG79" t="str">
            <v>27</v>
          </cell>
          <cell r="AH79">
            <v>51.36</v>
          </cell>
        </row>
        <row r="80">
          <cell r="B80" t="str">
            <v>柳艳艳</v>
          </cell>
          <cell r="C80" t="str">
            <v>柳艳艳</v>
          </cell>
          <cell r="D80" t="str">
            <v>522221199312234621</v>
          </cell>
          <cell r="E80" t="str">
            <v>女</v>
          </cell>
          <cell r="F80" t="str">
            <v>土家族</v>
          </cell>
          <cell r="G80" t="str">
            <v>1993-12-23</v>
          </cell>
          <cell r="H80" t="str">
            <v>群众</v>
          </cell>
          <cell r="I80" t="str">
            <v>贵州省/铜仁市/万山区</v>
          </cell>
          <cell r="J80" t="str">
            <v>贵州省/铜仁市/万山区</v>
          </cell>
          <cell r="K80" t="str">
            <v>否</v>
          </cell>
          <cell r="L80" t="str">
            <v>大学本科毕业</v>
          </cell>
          <cell r="M80" t="str">
            <v>学士</v>
          </cell>
          <cell r="N80" t="str">
            <v>贵州民族大学</v>
          </cell>
          <cell r="O80" t="str">
            <v>2018-07-01</v>
          </cell>
          <cell r="P80" t="str">
            <v>会计学</v>
          </cell>
          <cell r="Q80" t="str">
            <v>否</v>
          </cell>
          <cell r="R80" t="str">
            <v>贵州劲嘉</v>
          </cell>
          <cell r="S80" t="str">
            <v>否</v>
          </cell>
          <cell r="T80" t="str">
            <v>7</v>
          </cell>
          <cell r="U80" t="str">
            <v>会计专业技术资格证中级</v>
          </cell>
          <cell r="V80" t="str">
            <v>15185830640</v>
          </cell>
          <cell r="W80" t="str">
            <v>15186760799</v>
          </cell>
          <cell r="X80" t="str">
            <v>无</v>
          </cell>
          <cell r="Y80" t="str">
            <v>Q08</v>
          </cell>
          <cell r="Z80" t="str">
            <v>贵州万山宏鑫工业投资集团有限责任公司</v>
          </cell>
          <cell r="AA80" t="str">
            <v>15</v>
          </cell>
          <cell r="AB80" t="str">
            <v>财务部工作人员</v>
          </cell>
          <cell r="AC80" t="str">
            <v>048</v>
          </cell>
          <cell r="AD80" t="str">
            <v>20250204802</v>
          </cell>
          <cell r="AE80" t="str">
            <v>国有企业</v>
          </cell>
          <cell r="AF80" t="str">
            <v>02</v>
          </cell>
          <cell r="AG80" t="str">
            <v>02</v>
          </cell>
          <cell r="AH80">
            <v>0</v>
          </cell>
        </row>
        <row r="81">
          <cell r="B81" t="str">
            <v>熊平</v>
          </cell>
          <cell r="C81" t="str">
            <v>熊平</v>
          </cell>
          <cell r="D81" t="str">
            <v>522422199309296212</v>
          </cell>
          <cell r="E81" t="str">
            <v>男</v>
          </cell>
          <cell r="F81" t="str">
            <v>汉族</v>
          </cell>
          <cell r="G81" t="str">
            <v>1993-09-29</v>
          </cell>
          <cell r="H81" t="str">
            <v>群众</v>
          </cell>
          <cell r="I81" t="str">
            <v>贵州省/毕节市/大方县</v>
          </cell>
          <cell r="J81" t="str">
            <v>贵州省/毕节市/大方县</v>
          </cell>
          <cell r="K81" t="str">
            <v>否</v>
          </cell>
          <cell r="L81" t="str">
            <v>大学本科毕业</v>
          </cell>
          <cell r="M81" t="str">
            <v>学士</v>
          </cell>
          <cell r="N81" t="str">
            <v>贵州工程应用技术学院</v>
          </cell>
          <cell r="O81" t="str">
            <v>2022-07-01</v>
          </cell>
          <cell r="P81" t="str">
            <v>数据科学与大数据技术</v>
          </cell>
          <cell r="Q81" t="str">
            <v>否</v>
          </cell>
          <cell r="R81" t="str">
            <v>四川农商联合银行（四川农信）合江农村商业银行</v>
          </cell>
          <cell r="S81" t="str">
            <v>否</v>
          </cell>
          <cell r="T81" t="str">
            <v>2022年9月</v>
          </cell>
          <cell r="U81" t="str">
            <v>中级</v>
          </cell>
          <cell r="V81" t="str">
            <v>14785412970</v>
          </cell>
          <cell r="W81" t="str">
            <v>18285021601</v>
          </cell>
          <cell r="X81" t="str">
            <v>银行对私资产保管工作以及银行对公资产保管工作经历焦滩支行客服经理</v>
          </cell>
          <cell r="Y81" t="str">
            <v>Q08</v>
          </cell>
          <cell r="Z81" t="str">
            <v>贵州万山宏鑫工业投资集团有限责任公司</v>
          </cell>
          <cell r="AA81" t="str">
            <v>16</v>
          </cell>
          <cell r="AB81" t="str">
            <v>资产部工作人员</v>
          </cell>
          <cell r="AC81" t="str">
            <v>006</v>
          </cell>
          <cell r="AD81" t="str">
            <v>20250200630</v>
          </cell>
          <cell r="AE81" t="str">
            <v>国有企业</v>
          </cell>
          <cell r="AF81" t="str">
            <v>02</v>
          </cell>
          <cell r="AG81" t="str">
            <v>30</v>
          </cell>
          <cell r="AH81">
            <v>76.47</v>
          </cell>
        </row>
        <row r="82">
          <cell r="B82" t="str">
            <v>杨杰</v>
          </cell>
          <cell r="C82" t="str">
            <v>杨杰</v>
          </cell>
          <cell r="D82" t="str">
            <v>522223199703080474</v>
          </cell>
          <cell r="E82" t="str">
            <v>男</v>
          </cell>
          <cell r="F82" t="str">
            <v>侗族</v>
          </cell>
          <cell r="G82" t="str">
            <v>1997-03-08</v>
          </cell>
          <cell r="H82" t="str">
            <v>群众</v>
          </cell>
          <cell r="I82" t="str">
            <v>贵州省/铜仁市/玉屏侗族自治县</v>
          </cell>
          <cell r="J82" t="str">
            <v>贵州省/铜仁市/玉屏侗族自治县</v>
          </cell>
          <cell r="K82" t="str">
            <v>否</v>
          </cell>
          <cell r="L82" t="str">
            <v>大学本科毕业</v>
          </cell>
          <cell r="M82" t="str">
            <v>学士</v>
          </cell>
          <cell r="N82" t="str">
            <v>大连交通大学</v>
          </cell>
          <cell r="O82" t="str">
            <v>2020-07-10</v>
          </cell>
          <cell r="P82" t="str">
            <v>车辆工程</v>
          </cell>
          <cell r="Q82" t="str">
            <v>否</v>
          </cell>
          <cell r="R82" t="str">
            <v>贵州中伟资源循环产业发展有限公司</v>
          </cell>
          <cell r="S82" t="str">
            <v>否</v>
          </cell>
          <cell r="T82" t="str">
            <v>2020年7月</v>
          </cell>
          <cell r="U82" t="str">
            <v>助理工程师</v>
          </cell>
          <cell r="V82" t="str">
            <v>15640949679</v>
          </cell>
          <cell r="W82" t="str">
            <v>15721736910</v>
          </cell>
          <cell r="X82" t="str">
            <v>2020年7月-2022年8月，中铁二十二局集团第二工程有限公司剑黎高速项目部任职技术兼安全员。负责组织协调现场机械、物料调配，保障施工进度、质量、安全。 2023年6月-至今，贵州中伟资源循环产业发展有限公司，任职调度专员。负责协调各部门人力物力保障车间生产质量、产量达标，安全可控。配合车间技术改造。定期盘点车间物资设备，动态更新闲置物资设备台帐，并在公司内部共享，以便资产盘活。</v>
          </cell>
          <cell r="Y82" t="str">
            <v>Q08</v>
          </cell>
          <cell r="Z82" t="str">
            <v>贵州万山宏鑫工业投资集团有限责任公司</v>
          </cell>
          <cell r="AA82" t="str">
            <v>16</v>
          </cell>
          <cell r="AB82" t="str">
            <v>资产部工作人员</v>
          </cell>
          <cell r="AC82" t="str">
            <v>065</v>
          </cell>
          <cell r="AD82" t="str">
            <v>20250106518</v>
          </cell>
          <cell r="AE82" t="str">
            <v>国有企业</v>
          </cell>
          <cell r="AF82" t="str">
            <v>01</v>
          </cell>
          <cell r="AG82" t="str">
            <v>18</v>
          </cell>
          <cell r="AH82">
            <v>76.22</v>
          </cell>
        </row>
        <row r="83">
          <cell r="B83" t="str">
            <v>蒋悬</v>
          </cell>
          <cell r="C83" t="str">
            <v>蒋悬</v>
          </cell>
          <cell r="D83" t="str">
            <v>522221200104264397</v>
          </cell>
          <cell r="E83" t="str">
            <v>男</v>
          </cell>
          <cell r="F83" t="str">
            <v>侗族</v>
          </cell>
          <cell r="G83" t="str">
            <v>2001-04-26</v>
          </cell>
          <cell r="H83" t="str">
            <v>群众</v>
          </cell>
          <cell r="I83" t="str">
            <v>贵州省/铜仁市/万山区</v>
          </cell>
          <cell r="J83" t="str">
            <v>贵州省/铜仁市/万山区</v>
          </cell>
          <cell r="K83" t="str">
            <v>否</v>
          </cell>
          <cell r="L83" t="str">
            <v>大学本科毕业</v>
          </cell>
          <cell r="M83" t="str">
            <v>学士</v>
          </cell>
          <cell r="N83" t="str">
            <v>贵州师范学院</v>
          </cell>
          <cell r="O83" t="str">
            <v>2023-07-01</v>
          </cell>
          <cell r="P83" t="str">
            <v>学前教育</v>
          </cell>
          <cell r="Q83" t="str">
            <v>否</v>
          </cell>
          <cell r="R83" t="str">
            <v>无</v>
          </cell>
          <cell r="S83" t="str">
            <v>否</v>
          </cell>
          <cell r="T83" t="str">
            <v>2023年8月1日</v>
          </cell>
          <cell r="U83" t="str">
            <v>无</v>
          </cell>
          <cell r="V83" t="str">
            <v>16685412464</v>
          </cell>
          <cell r="W83" t="str">
            <v>15260856067</v>
          </cell>
          <cell r="X83" t="str">
            <v>无</v>
          </cell>
          <cell r="Y83" t="str">
            <v>Q08</v>
          </cell>
          <cell r="Z83" t="str">
            <v>贵州万山宏鑫工业投资集团有限责任公司</v>
          </cell>
          <cell r="AA83" t="str">
            <v>16</v>
          </cell>
          <cell r="AB83" t="str">
            <v>资产部工作人员</v>
          </cell>
          <cell r="AC83" t="str">
            <v>083</v>
          </cell>
          <cell r="AD83" t="str">
            <v>20250108321</v>
          </cell>
          <cell r="AE83" t="str">
            <v>国有企业</v>
          </cell>
          <cell r="AF83" t="str">
            <v>01</v>
          </cell>
          <cell r="AG83" t="str">
            <v>21</v>
          </cell>
          <cell r="AH83">
            <v>74.88</v>
          </cell>
        </row>
        <row r="84">
          <cell r="B84" t="str">
            <v>罗旭文</v>
          </cell>
          <cell r="C84" t="str">
            <v>罗旭文</v>
          </cell>
          <cell r="D84" t="str">
            <v>522228199806121912</v>
          </cell>
          <cell r="E84" t="str">
            <v>男</v>
          </cell>
          <cell r="F84" t="str">
            <v>土家族</v>
          </cell>
          <cell r="G84" t="str">
            <v>1998-06-12</v>
          </cell>
          <cell r="H84" t="str">
            <v>群众</v>
          </cell>
          <cell r="I84" t="str">
            <v>贵州省/铜仁市/沿河土家族自治县</v>
          </cell>
          <cell r="J84" t="str">
            <v>贵州省/铜仁市/沿河土家族自治县</v>
          </cell>
          <cell r="K84" t="str">
            <v>否</v>
          </cell>
          <cell r="L84" t="str">
            <v>大学本科毕业</v>
          </cell>
          <cell r="M84" t="str">
            <v>学士</v>
          </cell>
          <cell r="N84" t="str">
            <v>贵州师范学院</v>
          </cell>
          <cell r="O84" t="str">
            <v>2021-07-01</v>
          </cell>
          <cell r="P84" t="str">
            <v>旅游管理</v>
          </cell>
          <cell r="Q84" t="str">
            <v>否</v>
          </cell>
          <cell r="R84" t="str">
            <v>无</v>
          </cell>
          <cell r="S84" t="str">
            <v>否</v>
          </cell>
          <cell r="T84" t="str">
            <v>202201</v>
          </cell>
          <cell r="U84" t="str">
            <v>无</v>
          </cell>
          <cell r="V84" t="str">
            <v>13208516340</v>
          </cell>
          <cell r="W84" t="str">
            <v>13208516340</v>
          </cell>
          <cell r="X84" t="str">
            <v>无</v>
          </cell>
          <cell r="Y84" t="str">
            <v>Q08</v>
          </cell>
          <cell r="Z84" t="str">
            <v>贵州万山宏鑫工业投资集团有限责任公司</v>
          </cell>
          <cell r="AA84" t="str">
            <v>16</v>
          </cell>
          <cell r="AB84" t="str">
            <v>资产部工作人员</v>
          </cell>
          <cell r="AC84" t="str">
            <v>035</v>
          </cell>
          <cell r="AD84" t="str">
            <v>20250103527</v>
          </cell>
          <cell r="AE84" t="str">
            <v>国有企业</v>
          </cell>
          <cell r="AF84" t="str">
            <v>01</v>
          </cell>
          <cell r="AG84" t="str">
            <v>27</v>
          </cell>
          <cell r="AH84">
            <v>74.68</v>
          </cell>
        </row>
        <row r="85">
          <cell r="B85" t="str">
            <v>李晨曦</v>
          </cell>
          <cell r="C85" t="str">
            <v>李晨曦</v>
          </cell>
          <cell r="D85" t="str">
            <v>522222199808280011</v>
          </cell>
          <cell r="E85" t="str">
            <v>男</v>
          </cell>
          <cell r="F85" t="str">
            <v>土家族</v>
          </cell>
          <cell r="G85" t="str">
            <v>1998-08-28</v>
          </cell>
          <cell r="H85" t="str">
            <v>中国共产主义青年团团员</v>
          </cell>
          <cell r="I85" t="str">
            <v>贵州省/铜仁市/江口县</v>
          </cell>
          <cell r="J85" t="str">
            <v>贵州省/铜仁市/江口县</v>
          </cell>
          <cell r="K85" t="str">
            <v>否</v>
          </cell>
          <cell r="L85" t="str">
            <v>大学本科毕业</v>
          </cell>
          <cell r="M85" t="str">
            <v>学士</v>
          </cell>
          <cell r="N85" t="str">
            <v>南京财经大学</v>
          </cell>
          <cell r="O85" t="str">
            <v>2021-07-16</v>
          </cell>
          <cell r="P85" t="str">
            <v>劳动与社会保障</v>
          </cell>
          <cell r="Q85" t="str">
            <v>否</v>
          </cell>
          <cell r="R85" t="str">
            <v>贵州龙辰（集团）电气有限公司</v>
          </cell>
          <cell r="S85" t="str">
            <v>否</v>
          </cell>
          <cell r="T85" t="str">
            <v>2023.3</v>
          </cell>
          <cell r="U85" t="str">
            <v>无</v>
          </cell>
          <cell r="V85" t="str">
            <v>15185830735</v>
          </cell>
          <cell r="W85" t="str">
            <v>15185830735</v>
          </cell>
          <cell r="X85" t="str">
            <v>无</v>
          </cell>
          <cell r="Y85" t="str">
            <v>Q08</v>
          </cell>
          <cell r="Z85" t="str">
            <v>贵州万山宏鑫工业投资集团有限责任公司</v>
          </cell>
          <cell r="AA85" t="str">
            <v>16</v>
          </cell>
          <cell r="AB85" t="str">
            <v>资产部工作人员</v>
          </cell>
          <cell r="AC85" t="str">
            <v>049</v>
          </cell>
          <cell r="AD85" t="str">
            <v>20250204916</v>
          </cell>
          <cell r="AE85" t="str">
            <v>国有企业</v>
          </cell>
          <cell r="AF85" t="str">
            <v>02</v>
          </cell>
          <cell r="AG85" t="str">
            <v>16</v>
          </cell>
          <cell r="AH85">
            <v>74.25</v>
          </cell>
        </row>
        <row r="86">
          <cell r="B86" t="str">
            <v>陈堃</v>
          </cell>
          <cell r="C86" t="str">
            <v>陈堃</v>
          </cell>
          <cell r="D86" t="str">
            <v>520103198905082817</v>
          </cell>
          <cell r="E86" t="str">
            <v>男</v>
          </cell>
          <cell r="F86" t="str">
            <v>汉族</v>
          </cell>
          <cell r="G86" t="str">
            <v>1989-05-08</v>
          </cell>
          <cell r="H86" t="str">
            <v>群众</v>
          </cell>
          <cell r="I86" t="str">
            <v>贵州省/贵阳市/云岩区</v>
          </cell>
          <cell r="J86" t="str">
            <v>贵州省/贵阳市/云岩区</v>
          </cell>
          <cell r="K86" t="str">
            <v>否</v>
          </cell>
          <cell r="L86" t="str">
            <v>大学本科毕业</v>
          </cell>
          <cell r="M86" t="str">
            <v>学士</v>
          </cell>
          <cell r="N86" t="str">
            <v>贵阳学院</v>
          </cell>
          <cell r="O86" t="str">
            <v>2025-07-01</v>
          </cell>
          <cell r="P86" t="str">
            <v>法学</v>
          </cell>
          <cell r="Q86" t="str">
            <v>否</v>
          </cell>
          <cell r="R86" t="str">
            <v>海选岛（贵州）汽车销售服务有限公司</v>
          </cell>
          <cell r="S86" t="str">
            <v>否</v>
          </cell>
          <cell r="T86" t="str">
            <v>2010年7月</v>
          </cell>
          <cell r="U86" t="str">
            <v>消防中级操作员证（监控）</v>
          </cell>
          <cell r="V86" t="str">
            <v>18198280508</v>
          </cell>
          <cell r="W86" t="str">
            <v>18984069127</v>
          </cell>
          <cell r="X86" t="str">
            <v>是</v>
          </cell>
          <cell r="Y86" t="str">
            <v>Q08</v>
          </cell>
          <cell r="Z86" t="str">
            <v>贵州万山宏鑫工业投资集团有限责任公司</v>
          </cell>
          <cell r="AA86" t="str">
            <v>16</v>
          </cell>
          <cell r="AB86" t="str">
            <v>资产部工作人员</v>
          </cell>
          <cell r="AC86" t="str">
            <v>036</v>
          </cell>
          <cell r="AD86" t="str">
            <v>20250103606</v>
          </cell>
          <cell r="AE86" t="str">
            <v>国有企业</v>
          </cell>
          <cell r="AF86" t="str">
            <v>01</v>
          </cell>
          <cell r="AG86" t="str">
            <v>06</v>
          </cell>
          <cell r="AH86">
            <v>71.89</v>
          </cell>
        </row>
        <row r="87">
          <cell r="B87" t="str">
            <v>王青松</v>
          </cell>
          <cell r="C87" t="str">
            <v>王青松</v>
          </cell>
          <cell r="D87" t="str">
            <v>522227199602197214</v>
          </cell>
          <cell r="E87" t="str">
            <v>男</v>
          </cell>
          <cell r="F87" t="str">
            <v>土家族</v>
          </cell>
          <cell r="G87" t="str">
            <v>1996-02-19</v>
          </cell>
          <cell r="H87" t="str">
            <v>群众</v>
          </cell>
          <cell r="I87" t="str">
            <v>贵州省/铜仁市/德江县</v>
          </cell>
          <cell r="J87" t="str">
            <v>贵州省/铜仁市/德江县</v>
          </cell>
          <cell r="K87" t="str">
            <v>否</v>
          </cell>
          <cell r="L87" t="str">
            <v>大学本科毕业</v>
          </cell>
          <cell r="M87" t="str">
            <v>学士</v>
          </cell>
          <cell r="N87" t="str">
            <v>大连医科大学</v>
          </cell>
          <cell r="O87" t="str">
            <v>2017-06-26</v>
          </cell>
          <cell r="P87" t="str">
            <v>生物医学工程</v>
          </cell>
          <cell r="Q87" t="str">
            <v>否</v>
          </cell>
          <cell r="R87" t="str">
            <v>无</v>
          </cell>
          <cell r="S87" t="str">
            <v>否</v>
          </cell>
          <cell r="T87" t="str">
            <v>2017年8月</v>
          </cell>
          <cell r="U87" t="str">
            <v>无</v>
          </cell>
          <cell r="V87" t="str">
            <v>18842664200</v>
          </cell>
          <cell r="W87" t="str">
            <v>18340873756</v>
          </cell>
          <cell r="X87" t="str">
            <v>无</v>
          </cell>
          <cell r="Y87" t="str">
            <v>Q08</v>
          </cell>
          <cell r="Z87" t="str">
            <v>贵州万山宏鑫工业投资集团有限责任公司</v>
          </cell>
          <cell r="AA87" t="str">
            <v>16</v>
          </cell>
          <cell r="AB87" t="str">
            <v>资产部工作人员</v>
          </cell>
          <cell r="AC87" t="str">
            <v>021</v>
          </cell>
          <cell r="AD87" t="str">
            <v>20250202104</v>
          </cell>
          <cell r="AE87" t="str">
            <v>国有企业</v>
          </cell>
          <cell r="AF87" t="str">
            <v>02</v>
          </cell>
          <cell r="AG87" t="str">
            <v>04</v>
          </cell>
          <cell r="AH87">
            <v>71.69</v>
          </cell>
        </row>
        <row r="88">
          <cell r="B88" t="str">
            <v>杨雨佳</v>
          </cell>
          <cell r="C88" t="str">
            <v>杨雨佳</v>
          </cell>
          <cell r="D88" t="str">
            <v>52222119950116524X</v>
          </cell>
          <cell r="E88" t="str">
            <v>女</v>
          </cell>
          <cell r="F88" t="str">
            <v>侗族</v>
          </cell>
          <cell r="G88" t="str">
            <v>1995-01-16</v>
          </cell>
          <cell r="H88" t="str">
            <v>群众</v>
          </cell>
          <cell r="I88" t="str">
            <v>贵州省/铜仁市/碧江区</v>
          </cell>
          <cell r="J88" t="str">
            <v>贵州省/铜仁市/碧江区</v>
          </cell>
          <cell r="K88" t="str">
            <v>否</v>
          </cell>
          <cell r="L88" t="str">
            <v>大学本科毕业</v>
          </cell>
          <cell r="M88" t="str">
            <v>学士</v>
          </cell>
          <cell r="N88" t="str">
            <v>曲阜师范大学</v>
          </cell>
          <cell r="O88" t="str">
            <v>2019-06-25</v>
          </cell>
          <cell r="P88" t="str">
            <v>商务英语</v>
          </cell>
          <cell r="Q88" t="str">
            <v>否</v>
          </cell>
          <cell r="R88" t="str">
            <v>铜仁正洲物业服务有限公司</v>
          </cell>
          <cell r="S88" t="str">
            <v>否</v>
          </cell>
          <cell r="T88" t="str">
            <v>2022</v>
          </cell>
          <cell r="U88" t="str">
            <v>无</v>
          </cell>
          <cell r="V88" t="str">
            <v>15286401815</v>
          </cell>
          <cell r="W88" t="str">
            <v>15908566088</v>
          </cell>
          <cell r="X88" t="str">
            <v>无</v>
          </cell>
          <cell r="Y88" t="str">
            <v>Q08</v>
          </cell>
          <cell r="Z88" t="str">
            <v>贵州万山宏鑫工业投资集团有限责任公司</v>
          </cell>
          <cell r="AA88" t="str">
            <v>16</v>
          </cell>
          <cell r="AB88" t="str">
            <v>资产部工作人员</v>
          </cell>
          <cell r="AC88" t="str">
            <v>054</v>
          </cell>
          <cell r="AD88" t="str">
            <v>20250205411</v>
          </cell>
          <cell r="AE88" t="str">
            <v>国有企业</v>
          </cell>
          <cell r="AF88" t="str">
            <v>02</v>
          </cell>
          <cell r="AG88" t="str">
            <v>11</v>
          </cell>
          <cell r="AH88">
            <v>71.23</v>
          </cell>
        </row>
        <row r="89">
          <cell r="B89" t="str">
            <v>覃国正</v>
          </cell>
          <cell r="C89" t="str">
            <v>覃国正</v>
          </cell>
          <cell r="D89" t="str">
            <v>522225199710030072</v>
          </cell>
          <cell r="E89" t="str">
            <v>男</v>
          </cell>
          <cell r="F89" t="str">
            <v>苗族</v>
          </cell>
          <cell r="G89" t="str">
            <v>1997-10-03</v>
          </cell>
          <cell r="H89" t="str">
            <v>中国共产主义青年团团员</v>
          </cell>
          <cell r="I89" t="str">
            <v>贵州省/铜仁市/思南县</v>
          </cell>
          <cell r="J89" t="str">
            <v>贵州省/铜仁市/思南县</v>
          </cell>
          <cell r="K89" t="str">
            <v>否</v>
          </cell>
          <cell r="L89" t="str">
            <v>大学本科毕业</v>
          </cell>
          <cell r="M89" t="str">
            <v>学士</v>
          </cell>
          <cell r="N89" t="str">
            <v>贵州中医药大学</v>
          </cell>
          <cell r="O89" t="str">
            <v>2021-07-01</v>
          </cell>
          <cell r="P89" t="str">
            <v>公共事业管理</v>
          </cell>
          <cell r="Q89" t="str">
            <v>否</v>
          </cell>
          <cell r="R89" t="str">
            <v>无</v>
          </cell>
          <cell r="S89" t="str">
            <v>否</v>
          </cell>
          <cell r="T89" t="str">
            <v>2021.09</v>
          </cell>
          <cell r="U89" t="str">
            <v>无</v>
          </cell>
          <cell r="V89" t="str">
            <v>18311704209</v>
          </cell>
          <cell r="W89" t="str">
            <v>15185979720</v>
          </cell>
          <cell r="X89" t="str">
            <v>2021年09月-2025年09月 德江县消防救援大队、三级消防士/司务长、 后勤保障 1. 资产统筹管理：负责大队固定资产、办公训练设施、消防装备及后勤物资全生命周期管理，涵盖伙食食材、库房物资、装备器材等品类，建立资产台账并落实周检制度，固定资产与消防安全管理到位，物资可用率超98%、装备完好率95%以上。  2. 库存与成本管控：优化库房库存布局与物资分类体系，年提升物资周转率15%；统筹65人+队伍伙食保障，精准把控食材采购预算，实现成本控制在预算内且账务清晰，零食品安全事故。  3. 设施资产维护：对办公训练设施、消防装备等资产开展日常巡检与维修协调，月均处理设施报修12项，整改安全隐患20+处，保障资产功能完好率达95%，故障排除及时率100%。</v>
          </cell>
          <cell r="Y89" t="str">
            <v>Q08</v>
          </cell>
          <cell r="Z89" t="str">
            <v>贵州万山宏鑫工业投资集团有限责任公司</v>
          </cell>
          <cell r="AA89" t="str">
            <v>16</v>
          </cell>
          <cell r="AB89" t="str">
            <v>资产部工作人员</v>
          </cell>
          <cell r="AC89" t="str">
            <v>017</v>
          </cell>
          <cell r="AD89" t="str">
            <v>20250101710</v>
          </cell>
          <cell r="AE89" t="str">
            <v>国有企业</v>
          </cell>
          <cell r="AF89" t="str">
            <v>01</v>
          </cell>
          <cell r="AG89" t="str">
            <v>10</v>
          </cell>
          <cell r="AH89">
            <v>71.21</v>
          </cell>
        </row>
        <row r="90">
          <cell r="B90" t="str">
            <v>李政阳</v>
          </cell>
          <cell r="C90" t="str">
            <v>李政阳</v>
          </cell>
          <cell r="D90" t="str">
            <v>522221199504141219</v>
          </cell>
          <cell r="E90" t="str">
            <v>男</v>
          </cell>
          <cell r="F90" t="str">
            <v>土家族</v>
          </cell>
          <cell r="G90" t="str">
            <v>1995-04-14</v>
          </cell>
          <cell r="H90" t="str">
            <v>群众</v>
          </cell>
          <cell r="I90" t="str">
            <v>贵州省/铜仁市/碧江区</v>
          </cell>
          <cell r="J90" t="str">
            <v>贵州省/铜仁市/思南县</v>
          </cell>
          <cell r="K90" t="str">
            <v>否</v>
          </cell>
          <cell r="L90" t="str">
            <v>硕士研究生毕业</v>
          </cell>
          <cell r="M90" t="str">
            <v>硕士</v>
          </cell>
          <cell r="N90" t="str">
            <v>泰国正大管理学院</v>
          </cell>
          <cell r="O90" t="str">
            <v>2024-05-06</v>
          </cell>
          <cell r="P90" t="str">
            <v>工商管理</v>
          </cell>
          <cell r="Q90" t="str">
            <v>否</v>
          </cell>
          <cell r="R90" t="str">
            <v>无</v>
          </cell>
          <cell r="S90" t="str">
            <v>否</v>
          </cell>
          <cell r="T90" t="str">
            <v>2018年8月</v>
          </cell>
          <cell r="U90" t="str">
            <v>无</v>
          </cell>
          <cell r="V90" t="str">
            <v>15985853496</v>
          </cell>
          <cell r="W90" t="str">
            <v>15121610181</v>
          </cell>
          <cell r="X90" t="str">
            <v>无</v>
          </cell>
          <cell r="Y90" t="str">
            <v>Q08</v>
          </cell>
          <cell r="Z90" t="str">
            <v>贵州万山宏鑫工业投资集团有限责任公司</v>
          </cell>
          <cell r="AA90" t="str">
            <v>16</v>
          </cell>
          <cell r="AB90" t="str">
            <v>资产部工作人员</v>
          </cell>
          <cell r="AC90" t="str">
            <v>068</v>
          </cell>
          <cell r="AD90" t="str">
            <v>20250106826</v>
          </cell>
          <cell r="AE90" t="str">
            <v>国有企业</v>
          </cell>
          <cell r="AF90" t="str">
            <v>01</v>
          </cell>
          <cell r="AG90" t="str">
            <v>26</v>
          </cell>
          <cell r="AH90">
            <v>69.89</v>
          </cell>
        </row>
        <row r="91">
          <cell r="B91" t="str">
            <v>沈前前</v>
          </cell>
          <cell r="C91" t="str">
            <v>沈前前</v>
          </cell>
          <cell r="D91" t="str">
            <v>522228199207014445</v>
          </cell>
          <cell r="E91" t="str">
            <v>女</v>
          </cell>
          <cell r="F91" t="str">
            <v>土家族</v>
          </cell>
          <cell r="G91" t="str">
            <v>1992-07-01</v>
          </cell>
          <cell r="H91" t="str">
            <v>群众</v>
          </cell>
          <cell r="I91" t="str">
            <v>贵州省/铜仁市/沿河土家族自治县</v>
          </cell>
          <cell r="J91" t="str">
            <v>贵州省/铜仁市/沿河土家族自治县</v>
          </cell>
          <cell r="K91" t="str">
            <v>否</v>
          </cell>
          <cell r="L91" t="str">
            <v>大学本科毕业</v>
          </cell>
          <cell r="M91" t="str">
            <v>学士</v>
          </cell>
          <cell r="N91" t="str">
            <v>贵州师范大学</v>
          </cell>
          <cell r="O91" t="str">
            <v>2017-07-01</v>
          </cell>
          <cell r="P91" t="str">
            <v>旅游管理</v>
          </cell>
          <cell r="Q91" t="str">
            <v>否</v>
          </cell>
          <cell r="R91" t="str">
            <v>玉屏侗族自治县文旅农投资有限责任公司</v>
          </cell>
          <cell r="S91" t="str">
            <v>否</v>
          </cell>
          <cell r="T91" t="str">
            <v>2017.8</v>
          </cell>
          <cell r="U91" t="str">
            <v>导游证</v>
          </cell>
          <cell r="V91" t="str">
            <v>17385607383</v>
          </cell>
          <cell r="W91" t="str">
            <v>18785162709</v>
          </cell>
          <cell r="X91" t="str">
            <v>无</v>
          </cell>
          <cell r="Y91" t="str">
            <v>Q08</v>
          </cell>
          <cell r="Z91" t="str">
            <v>贵州万山宏鑫工业投资集团有限责任公司</v>
          </cell>
          <cell r="AA91" t="str">
            <v>16</v>
          </cell>
          <cell r="AB91" t="str">
            <v>资产部工作人员</v>
          </cell>
          <cell r="AC91" t="str">
            <v>034</v>
          </cell>
          <cell r="AD91" t="str">
            <v>20250203420</v>
          </cell>
          <cell r="AE91" t="str">
            <v>国有企业</v>
          </cell>
          <cell r="AF91" t="str">
            <v>02</v>
          </cell>
          <cell r="AG91" t="str">
            <v>20</v>
          </cell>
          <cell r="AH91">
            <v>69.69</v>
          </cell>
        </row>
        <row r="92">
          <cell r="B92" t="str">
            <v>宋勇</v>
          </cell>
          <cell r="C92" t="str">
            <v>宋勇</v>
          </cell>
          <cell r="D92" t="str">
            <v>522225199012295719</v>
          </cell>
          <cell r="E92" t="str">
            <v>男</v>
          </cell>
          <cell r="F92" t="str">
            <v>土家族</v>
          </cell>
          <cell r="G92" t="str">
            <v>1990-12-29</v>
          </cell>
          <cell r="H92" t="str">
            <v>中国共产党预备党员</v>
          </cell>
          <cell r="I92" t="str">
            <v>贵州省/铜仁市/思南县</v>
          </cell>
          <cell r="J92" t="str">
            <v>贵州省/铜仁市/思南县</v>
          </cell>
          <cell r="K92" t="str">
            <v>否</v>
          </cell>
          <cell r="L92" t="str">
            <v>大学本科毕业</v>
          </cell>
          <cell r="M92" t="str">
            <v>学士</v>
          </cell>
          <cell r="N92" t="str">
            <v>黔南民族师范学院</v>
          </cell>
          <cell r="O92" t="str">
            <v>2015-07-01</v>
          </cell>
          <cell r="P92" t="str">
            <v>信息与计算科学</v>
          </cell>
          <cell r="Q92" t="str">
            <v>否</v>
          </cell>
          <cell r="R92" t="str">
            <v>无</v>
          </cell>
          <cell r="S92" t="str">
            <v>否</v>
          </cell>
          <cell r="T92" t="str">
            <v>2015.09</v>
          </cell>
          <cell r="U92" t="str">
            <v>无</v>
          </cell>
          <cell r="V92" t="str">
            <v>18385465255</v>
          </cell>
          <cell r="W92" t="str">
            <v>15569173329</v>
          </cell>
          <cell r="X92" t="str">
            <v>无</v>
          </cell>
          <cell r="Y92" t="str">
            <v>Q08</v>
          </cell>
          <cell r="Z92" t="str">
            <v>贵州万山宏鑫工业投资集团有限责任公司</v>
          </cell>
          <cell r="AA92" t="str">
            <v>16</v>
          </cell>
          <cell r="AB92" t="str">
            <v>资产部工作人员</v>
          </cell>
          <cell r="AC92" t="str">
            <v>111</v>
          </cell>
          <cell r="AD92" t="str">
            <v>20250111114</v>
          </cell>
          <cell r="AE92" t="str">
            <v>国有企业</v>
          </cell>
          <cell r="AF92" t="str">
            <v>01</v>
          </cell>
          <cell r="AG92" t="str">
            <v>14</v>
          </cell>
          <cell r="AH92">
            <v>68.86</v>
          </cell>
        </row>
        <row r="93">
          <cell r="B93" t="str">
            <v>邹松松</v>
          </cell>
          <cell r="C93" t="str">
            <v>邹松松</v>
          </cell>
          <cell r="D93" t="str">
            <v>522126199701087019</v>
          </cell>
          <cell r="E93" t="str">
            <v>男</v>
          </cell>
          <cell r="F93" t="str">
            <v>仡佬族</v>
          </cell>
          <cell r="G93" t="str">
            <v>1997-01-08</v>
          </cell>
          <cell r="H93" t="str">
            <v>群众</v>
          </cell>
          <cell r="I93" t="str">
            <v>贵州省/遵义市/务川仡佬族苗族自治县</v>
          </cell>
          <cell r="J93" t="str">
            <v>贵州省/遵义市/务川仡佬族苗族自治县</v>
          </cell>
          <cell r="K93" t="str">
            <v>否</v>
          </cell>
          <cell r="L93" t="str">
            <v>大学本科毕业</v>
          </cell>
          <cell r="M93" t="str">
            <v>学士</v>
          </cell>
          <cell r="N93" t="str">
            <v>湖北第二师范学院</v>
          </cell>
          <cell r="O93" t="str">
            <v>2020-06-30</v>
          </cell>
          <cell r="P93" t="str">
            <v>计算机科学与技术</v>
          </cell>
          <cell r="Q93" t="str">
            <v>否</v>
          </cell>
          <cell r="R93" t="str">
            <v>无</v>
          </cell>
          <cell r="S93" t="str">
            <v>否</v>
          </cell>
          <cell r="T93" t="str">
            <v>2020.9</v>
          </cell>
          <cell r="U93" t="str">
            <v>无</v>
          </cell>
          <cell r="V93" t="str">
            <v>18208489442</v>
          </cell>
          <cell r="W93" t="str">
            <v>18208489442</v>
          </cell>
          <cell r="X93" t="str">
            <v>2021.10-2023.10月  两年间任职于务川供电局大坪供电所 负责系统工作，以及所里面资产入库出库工作，及时更新资产台账，以及上报需要更换报废材料。</v>
          </cell>
          <cell r="Y93" t="str">
            <v>Q08</v>
          </cell>
          <cell r="Z93" t="str">
            <v>贵州万山宏鑫工业投资集团有限责任公司</v>
          </cell>
          <cell r="AA93" t="str">
            <v>16</v>
          </cell>
          <cell r="AB93" t="str">
            <v>资产部工作人员</v>
          </cell>
          <cell r="AC93" t="str">
            <v>042</v>
          </cell>
          <cell r="AD93" t="str">
            <v>20250104211</v>
          </cell>
          <cell r="AE93" t="str">
            <v>国有企业</v>
          </cell>
          <cell r="AF93" t="str">
            <v>01</v>
          </cell>
          <cell r="AG93" t="str">
            <v>11</v>
          </cell>
          <cell r="AH93">
            <v>68.47</v>
          </cell>
        </row>
        <row r="94">
          <cell r="B94" t="str">
            <v>张启相</v>
          </cell>
          <cell r="C94" t="str">
            <v>张启相</v>
          </cell>
          <cell r="D94" t="str">
            <v>522130199707240031</v>
          </cell>
          <cell r="E94" t="str">
            <v>男</v>
          </cell>
          <cell r="F94" t="str">
            <v>汉族</v>
          </cell>
          <cell r="G94" t="str">
            <v>1997-07-24</v>
          </cell>
          <cell r="H94" t="str">
            <v>中国共产党预备党员</v>
          </cell>
          <cell r="I94" t="str">
            <v>贵州省/遵义市/仁怀市</v>
          </cell>
          <cell r="J94" t="str">
            <v>贵州省/遵义市/仁怀市</v>
          </cell>
          <cell r="K94" t="str">
            <v>否</v>
          </cell>
          <cell r="L94" t="str">
            <v>大学本科毕业</v>
          </cell>
          <cell r="M94" t="str">
            <v>学士</v>
          </cell>
          <cell r="N94" t="str">
            <v>天津商业大学</v>
          </cell>
          <cell r="O94" t="str">
            <v>2020-06-18</v>
          </cell>
          <cell r="P94" t="str">
            <v>制药工程</v>
          </cell>
          <cell r="Q94" t="str">
            <v>否</v>
          </cell>
          <cell r="R94" t="str">
            <v>遵义医科大学医学与科技学院</v>
          </cell>
          <cell r="S94" t="str">
            <v>否</v>
          </cell>
          <cell r="T94" t="str">
            <v>2021年7月</v>
          </cell>
          <cell r="U94" t="str">
            <v>高等学校教师（助教）、高等学校教师资格证</v>
          </cell>
          <cell r="V94" t="str">
            <v>16685223314</v>
          </cell>
          <cell r="W94" t="str">
            <v>18584481997</v>
          </cell>
          <cell r="X94" t="str">
            <v>工作经历符合资产管理相关要求</v>
          </cell>
          <cell r="Y94" t="str">
            <v>Q08</v>
          </cell>
          <cell r="Z94" t="str">
            <v>贵州万山宏鑫工业投资集团有限责任公司</v>
          </cell>
          <cell r="AA94" t="str">
            <v>16</v>
          </cell>
          <cell r="AB94" t="str">
            <v>资产部工作人员</v>
          </cell>
          <cell r="AC94" t="str">
            <v>040</v>
          </cell>
          <cell r="AD94" t="str">
            <v>20250104027</v>
          </cell>
          <cell r="AE94" t="str">
            <v>国有企业</v>
          </cell>
          <cell r="AF94" t="str">
            <v>01</v>
          </cell>
          <cell r="AG94" t="str">
            <v>27</v>
          </cell>
          <cell r="AH94">
            <v>67.94</v>
          </cell>
        </row>
        <row r="95">
          <cell r="B95" t="str">
            <v>谢林洋</v>
          </cell>
          <cell r="C95" t="str">
            <v>谢林洋</v>
          </cell>
          <cell r="D95" t="str">
            <v>522221199703210037</v>
          </cell>
          <cell r="E95" t="str">
            <v>男</v>
          </cell>
          <cell r="F95" t="str">
            <v>土家族</v>
          </cell>
          <cell r="G95" t="str">
            <v>1997-03-21</v>
          </cell>
          <cell r="H95" t="str">
            <v>群众</v>
          </cell>
          <cell r="I95" t="str">
            <v>贵州省/铜仁市/碧江区</v>
          </cell>
          <cell r="J95" t="str">
            <v>贵州省/铜仁市/碧江区</v>
          </cell>
          <cell r="K95" t="str">
            <v>否</v>
          </cell>
          <cell r="L95" t="str">
            <v>大学本科毕业</v>
          </cell>
          <cell r="M95" t="str">
            <v>学士</v>
          </cell>
          <cell r="N95" t="str">
            <v>南京理工大学</v>
          </cell>
          <cell r="O95" t="str">
            <v>2018-06-30</v>
          </cell>
          <cell r="P95" t="str">
            <v>艺术设计</v>
          </cell>
          <cell r="Q95" t="str">
            <v>否</v>
          </cell>
          <cell r="R95" t="str">
            <v>铜仁市妇幼保健院</v>
          </cell>
          <cell r="S95" t="str">
            <v>否</v>
          </cell>
          <cell r="T95" t="str">
            <v>2018年12月</v>
          </cell>
          <cell r="U95" t="str">
            <v>无</v>
          </cell>
          <cell r="V95" t="str">
            <v>18286684586</v>
          </cell>
          <cell r="W95" t="str">
            <v>13765658789</v>
          </cell>
          <cell r="X95" t="str">
            <v>在铜仁市妇幼保健院财务科工作2年、在采购科工作5年</v>
          </cell>
          <cell r="Y95" t="str">
            <v>Q08</v>
          </cell>
          <cell r="Z95" t="str">
            <v>贵州万山宏鑫工业投资集团有限责任公司</v>
          </cell>
          <cell r="AA95" t="str">
            <v>16</v>
          </cell>
          <cell r="AB95" t="str">
            <v>资产部工作人员</v>
          </cell>
          <cell r="AC95" t="str">
            <v>026</v>
          </cell>
          <cell r="AD95" t="str">
            <v>20250102605</v>
          </cell>
          <cell r="AE95" t="str">
            <v>国有企业</v>
          </cell>
          <cell r="AF95" t="str">
            <v>01</v>
          </cell>
          <cell r="AG95" t="str">
            <v>05</v>
          </cell>
          <cell r="AH95">
            <v>67.63</v>
          </cell>
        </row>
        <row r="96">
          <cell r="B96" t="str">
            <v>田温馨</v>
          </cell>
          <cell r="C96" t="str">
            <v>田温馨</v>
          </cell>
          <cell r="D96" t="str">
            <v>52212820010228502X</v>
          </cell>
          <cell r="E96" t="str">
            <v>女</v>
          </cell>
          <cell r="F96" t="str">
            <v>汉族</v>
          </cell>
          <cell r="G96" t="str">
            <v>2001-02-28</v>
          </cell>
          <cell r="H96" t="str">
            <v>中国共产主义青年团团员</v>
          </cell>
          <cell r="I96" t="str">
            <v>贵州省/遵义市/湄潭县</v>
          </cell>
          <cell r="J96" t="str">
            <v>贵州省/遵义市/湄潭县</v>
          </cell>
          <cell r="K96" t="str">
            <v>否</v>
          </cell>
          <cell r="L96" t="str">
            <v>大学本科毕业</v>
          </cell>
          <cell r="M96" t="str">
            <v>无</v>
          </cell>
          <cell r="N96" t="str">
            <v>贵州医科大学</v>
          </cell>
          <cell r="O96" t="str">
            <v>2023-06-30</v>
          </cell>
          <cell r="P96" t="str">
            <v>护理学</v>
          </cell>
          <cell r="Q96" t="str">
            <v>否</v>
          </cell>
          <cell r="R96" t="str">
            <v>无</v>
          </cell>
          <cell r="S96" t="str">
            <v>否</v>
          </cell>
          <cell r="T96" t="str">
            <v>2022年8月</v>
          </cell>
          <cell r="U96" t="str">
            <v>普通话证，护师资格证</v>
          </cell>
          <cell r="V96" t="str">
            <v>17384262717</v>
          </cell>
          <cell r="W96" t="str">
            <v>15685273140</v>
          </cell>
          <cell r="X96" t="str">
            <v>符合有资产管理类岗位工作经历</v>
          </cell>
          <cell r="Y96" t="str">
            <v>Q08</v>
          </cell>
          <cell r="Z96" t="str">
            <v>贵州万山宏鑫工业投资集团有限责任公司</v>
          </cell>
          <cell r="AA96" t="str">
            <v>16</v>
          </cell>
          <cell r="AB96" t="str">
            <v>资产部工作人员</v>
          </cell>
          <cell r="AC96" t="str">
            <v>045</v>
          </cell>
          <cell r="AD96" t="str">
            <v>20250204502</v>
          </cell>
          <cell r="AE96" t="str">
            <v>国有企业</v>
          </cell>
          <cell r="AF96" t="str">
            <v>02</v>
          </cell>
          <cell r="AG96" t="str">
            <v>02</v>
          </cell>
          <cell r="AH96">
            <v>65.29</v>
          </cell>
        </row>
        <row r="97">
          <cell r="B97" t="str">
            <v>谌鑫</v>
          </cell>
          <cell r="C97" t="str">
            <v>谌鑫</v>
          </cell>
          <cell r="D97" t="str">
            <v>522221199901141212</v>
          </cell>
          <cell r="E97" t="str">
            <v>男</v>
          </cell>
          <cell r="F97" t="str">
            <v>侗族</v>
          </cell>
          <cell r="G97" t="str">
            <v>1999-01-14</v>
          </cell>
          <cell r="H97" t="str">
            <v>群众</v>
          </cell>
          <cell r="I97" t="str">
            <v>贵州省/铜仁市/碧江区</v>
          </cell>
          <cell r="J97" t="str">
            <v>贵州省/铜仁市/碧江区</v>
          </cell>
          <cell r="K97" t="str">
            <v>否</v>
          </cell>
          <cell r="L97" t="str">
            <v>大学本科毕业</v>
          </cell>
          <cell r="M97" t="str">
            <v>无</v>
          </cell>
          <cell r="N97" t="str">
            <v>国家开放大学</v>
          </cell>
          <cell r="O97" t="str">
            <v>2025-01-30</v>
          </cell>
          <cell r="P97" t="str">
            <v>法学</v>
          </cell>
          <cell r="Q97" t="str">
            <v>否</v>
          </cell>
          <cell r="R97" t="str">
            <v>无</v>
          </cell>
          <cell r="S97" t="str">
            <v>否</v>
          </cell>
          <cell r="T97" t="str">
            <v>无</v>
          </cell>
          <cell r="U97" t="str">
            <v>无</v>
          </cell>
          <cell r="V97" t="str">
            <v>15685650091</v>
          </cell>
          <cell r="W97" t="str">
            <v>15685650091</v>
          </cell>
          <cell r="X97" t="str">
            <v>有从事资产工作两年工作经验</v>
          </cell>
          <cell r="Y97" t="str">
            <v>Q08</v>
          </cell>
          <cell r="Z97" t="str">
            <v>贵州万山宏鑫工业投资集团有限责任公司</v>
          </cell>
          <cell r="AA97" t="str">
            <v>16</v>
          </cell>
          <cell r="AB97" t="str">
            <v>资产部工作人员</v>
          </cell>
          <cell r="AC97" t="str">
            <v>100</v>
          </cell>
          <cell r="AD97" t="str">
            <v>20250110010</v>
          </cell>
          <cell r="AE97" t="str">
            <v>国有企业</v>
          </cell>
          <cell r="AF97" t="str">
            <v>01</v>
          </cell>
          <cell r="AG97" t="str">
            <v>10</v>
          </cell>
          <cell r="AH97">
            <v>65.25</v>
          </cell>
        </row>
        <row r="98">
          <cell r="B98" t="str">
            <v>姚峻翊</v>
          </cell>
          <cell r="C98" t="str">
            <v>姚峻翊</v>
          </cell>
          <cell r="D98" t="str">
            <v>522223199807150051</v>
          </cell>
          <cell r="E98" t="str">
            <v>男</v>
          </cell>
          <cell r="F98" t="str">
            <v>侗族</v>
          </cell>
          <cell r="G98" t="str">
            <v>1998-07-15</v>
          </cell>
          <cell r="H98" t="str">
            <v>中国共产主义青年团团员</v>
          </cell>
          <cell r="I98" t="str">
            <v>贵州省/铜仁市/碧江区</v>
          </cell>
          <cell r="J98" t="str">
            <v>贵州省/铜仁市/玉屏侗族自治县</v>
          </cell>
          <cell r="K98" t="str">
            <v>否</v>
          </cell>
          <cell r="L98" t="str">
            <v>大学本科毕业</v>
          </cell>
          <cell r="M98" t="str">
            <v>学士</v>
          </cell>
          <cell r="N98" t="str">
            <v>贵州财经大学</v>
          </cell>
          <cell r="O98" t="str">
            <v>2022-06-28</v>
          </cell>
          <cell r="P98" t="str">
            <v>会计学</v>
          </cell>
          <cell r="Q98" t="str">
            <v>否</v>
          </cell>
          <cell r="R98" t="str">
            <v>无</v>
          </cell>
          <cell r="S98" t="str">
            <v>否</v>
          </cell>
          <cell r="T98" t="str">
            <v>无</v>
          </cell>
          <cell r="U98" t="str">
            <v>无</v>
          </cell>
          <cell r="V98" t="str">
            <v>13116325871</v>
          </cell>
          <cell r="W98" t="str">
            <v>13595666800</v>
          </cell>
          <cell r="X98" t="str">
            <v>无</v>
          </cell>
          <cell r="Y98" t="str">
            <v>Q08</v>
          </cell>
          <cell r="Z98" t="str">
            <v>贵州万山宏鑫工业投资集团有限责任公司</v>
          </cell>
          <cell r="AA98" t="str">
            <v>16</v>
          </cell>
          <cell r="AB98" t="str">
            <v>资产部工作人员</v>
          </cell>
          <cell r="AC98" t="str">
            <v>062</v>
          </cell>
          <cell r="AD98" t="str">
            <v>20250106201</v>
          </cell>
          <cell r="AE98" t="str">
            <v>国有企业</v>
          </cell>
          <cell r="AF98" t="str">
            <v>01</v>
          </cell>
          <cell r="AG98" t="str">
            <v>01</v>
          </cell>
          <cell r="AH98">
            <v>64.95</v>
          </cell>
        </row>
        <row r="99">
          <cell r="B99" t="str">
            <v>杨政康</v>
          </cell>
          <cell r="C99" t="str">
            <v>杨政康</v>
          </cell>
          <cell r="D99" t="str">
            <v>522221200105164638</v>
          </cell>
          <cell r="E99" t="str">
            <v>男</v>
          </cell>
          <cell r="F99" t="str">
            <v>土家族</v>
          </cell>
          <cell r="G99" t="str">
            <v>2001-05-16</v>
          </cell>
          <cell r="H99" t="str">
            <v>中国共产主义青年团团员</v>
          </cell>
          <cell r="I99" t="str">
            <v>贵州省/铜仁市/万山区</v>
          </cell>
          <cell r="J99" t="str">
            <v>贵州省/铜仁市/万山区</v>
          </cell>
          <cell r="K99" t="str">
            <v>否</v>
          </cell>
          <cell r="L99" t="str">
            <v>大学本科毕业</v>
          </cell>
          <cell r="M99" t="str">
            <v>学士</v>
          </cell>
          <cell r="N99" t="str">
            <v>遵义医科大学医学与科技学院</v>
          </cell>
          <cell r="O99" t="str">
            <v>2023-07-01</v>
          </cell>
          <cell r="P99" t="str">
            <v>信息与计算科学</v>
          </cell>
          <cell r="Q99" t="str">
            <v>否</v>
          </cell>
          <cell r="R99" t="str">
            <v>无</v>
          </cell>
          <cell r="S99" t="str">
            <v>否</v>
          </cell>
          <cell r="T99" t="str">
            <v>2022.7</v>
          </cell>
          <cell r="U99" t="str">
            <v>无</v>
          </cell>
          <cell r="V99" t="str">
            <v>18744864409</v>
          </cell>
          <cell r="W99" t="str">
            <v>18212465855</v>
          </cell>
          <cell r="X99" t="str">
            <v>2022年7月至2024年7月于铜仁市万山区翠丰实业集团有限责任公司任职资产部工作人员;2025年7月至9月 于京东集团-京东物流任职副站长兼仓储管理员；  2025年9月至2025年12月 于顺丰集团（浙江顺衡速运有限公司）任职仓储管理员</v>
          </cell>
          <cell r="Y99" t="str">
            <v>Q08</v>
          </cell>
          <cell r="Z99" t="str">
            <v>贵州万山宏鑫工业投资集团有限责任公司</v>
          </cell>
          <cell r="AA99" t="str">
            <v>16</v>
          </cell>
          <cell r="AB99" t="str">
            <v>资产部工作人员</v>
          </cell>
          <cell r="AC99" t="str">
            <v>036</v>
          </cell>
          <cell r="AD99" t="str">
            <v>20250203613</v>
          </cell>
          <cell r="AE99" t="str">
            <v>国有企业</v>
          </cell>
          <cell r="AF99" t="str">
            <v>02</v>
          </cell>
          <cell r="AG99" t="str">
            <v>13</v>
          </cell>
          <cell r="AH99">
            <v>64.9</v>
          </cell>
        </row>
        <row r="100">
          <cell r="B100" t="str">
            <v>戴兴润</v>
          </cell>
          <cell r="C100" t="str">
            <v>戴兴润</v>
          </cell>
          <cell r="D100" t="str">
            <v>522229199709272619</v>
          </cell>
          <cell r="E100" t="str">
            <v>男</v>
          </cell>
          <cell r="F100" t="str">
            <v>汉族</v>
          </cell>
          <cell r="G100" t="str">
            <v>1997-09-27</v>
          </cell>
          <cell r="H100" t="str">
            <v>中国共产主义青年团团员</v>
          </cell>
          <cell r="I100" t="str">
            <v>贵州省/铜仁市/松桃苗族自治县</v>
          </cell>
          <cell r="J100" t="str">
            <v>贵州省/铜仁市/松桃苗族自治县</v>
          </cell>
          <cell r="K100" t="str">
            <v>否</v>
          </cell>
          <cell r="L100" t="str">
            <v>大学本科毕业</v>
          </cell>
          <cell r="M100" t="str">
            <v>无</v>
          </cell>
          <cell r="N100" t="str">
            <v>贵州理工学院</v>
          </cell>
          <cell r="O100" t="str">
            <v>2025-07-10</v>
          </cell>
          <cell r="P100" t="str">
            <v>水利水电工程</v>
          </cell>
          <cell r="Q100" t="str">
            <v>否</v>
          </cell>
          <cell r="R100" t="str">
            <v>无</v>
          </cell>
          <cell r="S100" t="str">
            <v>否</v>
          </cell>
          <cell r="T100" t="str">
            <v>无</v>
          </cell>
          <cell r="U100" t="str">
            <v>无</v>
          </cell>
          <cell r="V100" t="str">
            <v>18311876869</v>
          </cell>
          <cell r="W100" t="str">
            <v>19188688288</v>
          </cell>
          <cell r="X100" t="str">
            <v>2021年6月至2025年2月期间在松桃县人武部工作，身份为文员，具体工作：办公室日常工作、物资器材采购及资金报销、县民兵武器仓库管理，满足在资产管理岗位2年以上经历要求</v>
          </cell>
          <cell r="Y100" t="str">
            <v>Q08</v>
          </cell>
          <cell r="Z100" t="str">
            <v>贵州万山宏鑫工业投资集团有限责任公司</v>
          </cell>
          <cell r="AA100" t="str">
            <v>16</v>
          </cell>
          <cell r="AB100" t="str">
            <v>资产部工作人员</v>
          </cell>
          <cell r="AC100" t="str">
            <v>076</v>
          </cell>
          <cell r="AD100" t="str">
            <v>20250107609</v>
          </cell>
          <cell r="AE100" t="str">
            <v>国有企业</v>
          </cell>
          <cell r="AF100" t="str">
            <v>01</v>
          </cell>
          <cell r="AG100" t="str">
            <v>09</v>
          </cell>
          <cell r="AH100">
            <v>64.12</v>
          </cell>
        </row>
        <row r="101">
          <cell r="B101" t="str">
            <v>龙建</v>
          </cell>
          <cell r="C101" t="str">
            <v>龙建</v>
          </cell>
          <cell r="D101" t="str">
            <v>522223199306260017</v>
          </cell>
          <cell r="E101" t="str">
            <v>男</v>
          </cell>
          <cell r="F101" t="str">
            <v>侗族</v>
          </cell>
          <cell r="G101" t="str">
            <v>1993-06-26</v>
          </cell>
          <cell r="H101" t="str">
            <v>中国共产党党员</v>
          </cell>
          <cell r="I101" t="str">
            <v>贵州省/铜仁市/碧江区</v>
          </cell>
          <cell r="J101" t="str">
            <v>贵州省/黔东南苗族侗族自治州/台江县</v>
          </cell>
          <cell r="K101" t="str">
            <v>否</v>
          </cell>
          <cell r="L101" t="str">
            <v>大学本科毕业</v>
          </cell>
          <cell r="M101" t="str">
            <v>无</v>
          </cell>
          <cell r="N101" t="str">
            <v>南昌航空大学</v>
          </cell>
          <cell r="O101" t="str">
            <v>2017-06-30</v>
          </cell>
          <cell r="P101" t="str">
            <v>动画设计</v>
          </cell>
          <cell r="Q101" t="str">
            <v>否</v>
          </cell>
          <cell r="R101" t="str">
            <v>新疆维吾尔自治区喀什地区莎车县公安局</v>
          </cell>
          <cell r="S101" t="str">
            <v>否</v>
          </cell>
          <cell r="T101" t="str">
            <v>2017年5月15日</v>
          </cell>
          <cell r="U101" t="str">
            <v>无</v>
          </cell>
          <cell r="V101" t="str">
            <v>13779481857</v>
          </cell>
          <cell r="W101" t="str">
            <v>17699795985</v>
          </cell>
          <cell r="X101" t="str">
            <v>本人于2017年5月15日参加新疆莎车县公安工作，身份为县财政聘用警务辅助人员，至今工作8年，2017年5月至2025年4月期间在派出所工作，先后担任派出所内勤、警务室负责人、警务站副站长等多项工作，负责数据统计、派出所资产管理、派出所工作指令上传下达等多项工作。2025年4月调任至莎车县公安局县局政治工作办公室负责辅警管理。</v>
          </cell>
          <cell r="Y101" t="str">
            <v>Q08</v>
          </cell>
          <cell r="Z101" t="str">
            <v>贵州万山宏鑫工业投资集团有限责任公司</v>
          </cell>
          <cell r="AA101" t="str">
            <v>16</v>
          </cell>
          <cell r="AB101" t="str">
            <v>资产部工作人员</v>
          </cell>
          <cell r="AC101" t="str">
            <v>032</v>
          </cell>
          <cell r="AD101" t="str">
            <v>20250103228</v>
          </cell>
          <cell r="AE101" t="str">
            <v>国有企业</v>
          </cell>
          <cell r="AF101" t="str">
            <v>01</v>
          </cell>
          <cell r="AG101" t="str">
            <v>28</v>
          </cell>
          <cell r="AH101">
            <v>63.87</v>
          </cell>
        </row>
        <row r="102">
          <cell r="B102" t="str">
            <v>梁文华</v>
          </cell>
          <cell r="C102" t="str">
            <v>梁文华</v>
          </cell>
          <cell r="D102" t="str">
            <v>522226199106171238</v>
          </cell>
          <cell r="E102" t="str">
            <v>男</v>
          </cell>
          <cell r="F102" t="str">
            <v>土家族</v>
          </cell>
          <cell r="G102" t="str">
            <v>1991-06-17</v>
          </cell>
          <cell r="H102" t="str">
            <v>群众</v>
          </cell>
          <cell r="I102" t="str">
            <v>贵州省/铜仁市/印江土家族苗族自治县</v>
          </cell>
          <cell r="J102" t="str">
            <v>贵州省/铜仁市/印江土家族苗族自治县</v>
          </cell>
          <cell r="K102" t="str">
            <v>否</v>
          </cell>
          <cell r="L102" t="str">
            <v>大学本科毕业</v>
          </cell>
          <cell r="M102" t="str">
            <v>学士</v>
          </cell>
          <cell r="N102" t="str">
            <v>贵州师范大学</v>
          </cell>
          <cell r="O102" t="str">
            <v>2015-07-01</v>
          </cell>
          <cell r="P102" t="str">
            <v>冶金工程</v>
          </cell>
          <cell r="Q102" t="str">
            <v>否</v>
          </cell>
          <cell r="R102" t="str">
            <v>无</v>
          </cell>
          <cell r="S102" t="str">
            <v>否</v>
          </cell>
          <cell r="T102" t="str">
            <v>2015年7月</v>
          </cell>
          <cell r="U102" t="str">
            <v>工程师</v>
          </cell>
          <cell r="V102" t="str">
            <v>15708569567</v>
          </cell>
          <cell r="W102" t="str">
            <v>18785610484</v>
          </cell>
          <cell r="X102" t="str">
            <v>无</v>
          </cell>
          <cell r="Y102" t="str">
            <v>Q08</v>
          </cell>
          <cell r="Z102" t="str">
            <v>贵州万山宏鑫工业投资集团有限责任公司</v>
          </cell>
          <cell r="AA102" t="str">
            <v>16</v>
          </cell>
          <cell r="AB102" t="str">
            <v>资产部工作人员</v>
          </cell>
          <cell r="AC102" t="str">
            <v>020</v>
          </cell>
          <cell r="AD102" t="str">
            <v>20250202020</v>
          </cell>
          <cell r="AE102" t="str">
            <v>国有企业</v>
          </cell>
          <cell r="AF102" t="str">
            <v>02</v>
          </cell>
          <cell r="AG102" t="str">
            <v>20</v>
          </cell>
          <cell r="AH102">
            <v>63.56</v>
          </cell>
        </row>
        <row r="103">
          <cell r="B103" t="str">
            <v>李晶</v>
          </cell>
          <cell r="C103" t="str">
            <v>李晶</v>
          </cell>
          <cell r="D103" t="str">
            <v>522221199303040411</v>
          </cell>
          <cell r="E103" t="str">
            <v>男</v>
          </cell>
          <cell r="F103" t="str">
            <v>汉族</v>
          </cell>
          <cell r="G103" t="str">
            <v>1993-03-04</v>
          </cell>
          <cell r="H103" t="str">
            <v>群众</v>
          </cell>
          <cell r="I103" t="str">
            <v>贵州省/铜仁市/碧江区</v>
          </cell>
          <cell r="J103" t="str">
            <v>贵州省/铜仁市/碧江区</v>
          </cell>
          <cell r="K103" t="str">
            <v>否</v>
          </cell>
          <cell r="L103" t="str">
            <v>大学本科毕业</v>
          </cell>
          <cell r="M103" t="str">
            <v>无</v>
          </cell>
          <cell r="N103" t="str">
            <v>吉首大学</v>
          </cell>
          <cell r="O103" t="str">
            <v>2025-06-20</v>
          </cell>
          <cell r="P103" t="str">
            <v>护理学</v>
          </cell>
          <cell r="Q103" t="str">
            <v>否</v>
          </cell>
          <cell r="R103" t="str">
            <v>无</v>
          </cell>
          <cell r="S103" t="str">
            <v>否</v>
          </cell>
          <cell r="T103" t="str">
            <v>2018</v>
          </cell>
          <cell r="U103" t="str">
            <v>护士执业资格证</v>
          </cell>
          <cell r="V103" t="str">
            <v>15597927708</v>
          </cell>
          <cell r="W103" t="str">
            <v>19108412721</v>
          </cell>
          <cell r="X103" t="str">
            <v>无</v>
          </cell>
          <cell r="Y103" t="str">
            <v>Q08</v>
          </cell>
          <cell r="Z103" t="str">
            <v>贵州万山宏鑫工业投资集团有限责任公司</v>
          </cell>
          <cell r="AA103" t="str">
            <v>16</v>
          </cell>
          <cell r="AB103" t="str">
            <v>资产部工作人员</v>
          </cell>
          <cell r="AC103" t="str">
            <v>022</v>
          </cell>
          <cell r="AD103" t="str">
            <v>20250102217</v>
          </cell>
          <cell r="AE103" t="str">
            <v>国有企业</v>
          </cell>
          <cell r="AF103" t="str">
            <v>01</v>
          </cell>
          <cell r="AG103" t="str">
            <v>17</v>
          </cell>
          <cell r="AH103">
            <v>63.56</v>
          </cell>
        </row>
        <row r="104">
          <cell r="B104" t="str">
            <v>韩瑞</v>
          </cell>
          <cell r="C104" t="str">
            <v>韩瑞</v>
          </cell>
          <cell r="D104" t="str">
            <v>522423199211275014</v>
          </cell>
          <cell r="E104" t="str">
            <v>男</v>
          </cell>
          <cell r="F104" t="str">
            <v>汉族</v>
          </cell>
          <cell r="G104" t="str">
            <v>1992-11-27</v>
          </cell>
          <cell r="H104" t="str">
            <v>群众</v>
          </cell>
          <cell r="I104" t="str">
            <v>贵州省/毕节市/黔西市</v>
          </cell>
          <cell r="J104" t="str">
            <v>贵州省/毕节市/黔西市</v>
          </cell>
          <cell r="K104" t="str">
            <v>否</v>
          </cell>
          <cell r="L104" t="str">
            <v>大学本科毕业</v>
          </cell>
          <cell r="M104" t="str">
            <v>学士</v>
          </cell>
          <cell r="N104" t="str">
            <v>贵州民族大学</v>
          </cell>
          <cell r="O104" t="str">
            <v>2018-07-01</v>
          </cell>
          <cell r="P104" t="str">
            <v>行政管理</v>
          </cell>
          <cell r="Q104" t="str">
            <v>否</v>
          </cell>
          <cell r="R104" t="str">
            <v>北京建投科信科技发展股份有限公司</v>
          </cell>
          <cell r="S104" t="str">
            <v>否</v>
          </cell>
          <cell r="T104" t="str">
            <v>2018.11</v>
          </cell>
          <cell r="U104" t="str">
            <v>无</v>
          </cell>
          <cell r="V104" t="str">
            <v>18786774907</v>
          </cell>
          <cell r="W104" t="str">
            <v>18785007505</v>
          </cell>
          <cell r="X104" t="str">
            <v>无</v>
          </cell>
          <cell r="Y104" t="str">
            <v>Q08</v>
          </cell>
          <cell r="Z104" t="str">
            <v>贵州万山宏鑫工业投资集团有限责任公司</v>
          </cell>
          <cell r="AA104" t="str">
            <v>16</v>
          </cell>
          <cell r="AB104" t="str">
            <v>资产部工作人员</v>
          </cell>
          <cell r="AC104" t="str">
            <v>092</v>
          </cell>
          <cell r="AD104" t="str">
            <v>20250109225</v>
          </cell>
          <cell r="AE104" t="str">
            <v>国有企业</v>
          </cell>
          <cell r="AF104" t="str">
            <v>01</v>
          </cell>
          <cell r="AG104" t="str">
            <v>25</v>
          </cell>
          <cell r="AH104">
            <v>62.39</v>
          </cell>
        </row>
        <row r="105">
          <cell r="B105" t="str">
            <v>秦兵</v>
          </cell>
          <cell r="C105" t="str">
            <v>秦兵</v>
          </cell>
          <cell r="D105" t="str">
            <v>500241199302036314</v>
          </cell>
          <cell r="E105" t="str">
            <v>男</v>
          </cell>
          <cell r="F105" t="str">
            <v>汉族</v>
          </cell>
          <cell r="G105" t="str">
            <v>1993-02-03</v>
          </cell>
          <cell r="H105" t="str">
            <v>中国共产党党员</v>
          </cell>
          <cell r="I105" t="str">
            <v>重庆市/秀山土家族苗族自治县</v>
          </cell>
          <cell r="J105" t="str">
            <v>重庆市/秀山土家族苗族自治县</v>
          </cell>
          <cell r="K105" t="str">
            <v>否</v>
          </cell>
          <cell r="L105" t="str">
            <v>大学本科毕业</v>
          </cell>
          <cell r="M105" t="str">
            <v>无</v>
          </cell>
          <cell r="N105" t="str">
            <v>国家开放大学</v>
          </cell>
          <cell r="O105" t="str">
            <v>2019-01-31</v>
          </cell>
          <cell r="P105" t="str">
            <v>法学</v>
          </cell>
          <cell r="Q105" t="str">
            <v>否</v>
          </cell>
          <cell r="R105" t="str">
            <v>中铁建昆仑高速公路运营管理有限公司</v>
          </cell>
          <cell r="S105" t="str">
            <v>否</v>
          </cell>
          <cell r="T105" t="str">
            <v>2015.9</v>
          </cell>
          <cell r="U105" t="str">
            <v>助理馆员（档案）</v>
          </cell>
          <cell r="V105" t="str">
            <v>15856020769</v>
          </cell>
          <cell r="W105" t="str">
            <v>19936295928</v>
          </cell>
          <cell r="X105" t="str">
            <v>无</v>
          </cell>
          <cell r="Y105" t="str">
            <v>Q08</v>
          </cell>
          <cell r="Z105" t="str">
            <v>贵州万山宏鑫工业投资集团有限责任公司</v>
          </cell>
          <cell r="AA105" t="str">
            <v>16</v>
          </cell>
          <cell r="AB105" t="str">
            <v>资产部工作人员</v>
          </cell>
          <cell r="AC105" t="str">
            <v>025</v>
          </cell>
          <cell r="AD105" t="str">
            <v>20250202521</v>
          </cell>
          <cell r="AE105" t="str">
            <v>国有企业</v>
          </cell>
          <cell r="AF105" t="str">
            <v>02</v>
          </cell>
          <cell r="AG105" t="str">
            <v>21</v>
          </cell>
          <cell r="AH105">
            <v>61.44</v>
          </cell>
        </row>
        <row r="106">
          <cell r="B106" t="str">
            <v>张艳玲</v>
          </cell>
          <cell r="C106" t="str">
            <v>张艳玲</v>
          </cell>
          <cell r="D106" t="str">
            <v>522221199804111222</v>
          </cell>
          <cell r="E106" t="str">
            <v>女</v>
          </cell>
          <cell r="F106" t="str">
            <v>土家族</v>
          </cell>
          <cell r="G106" t="str">
            <v>1998-04-11</v>
          </cell>
          <cell r="H106" t="str">
            <v>中国共产主义青年团团员</v>
          </cell>
          <cell r="I106" t="str">
            <v>贵州省/铜仁市/碧江区</v>
          </cell>
          <cell r="J106" t="str">
            <v>贵州省/铜仁市/碧江区</v>
          </cell>
          <cell r="K106" t="str">
            <v>否</v>
          </cell>
          <cell r="L106" t="str">
            <v>大学本科毕业</v>
          </cell>
          <cell r="M106" t="str">
            <v>无</v>
          </cell>
          <cell r="N106" t="str">
            <v>安顺学院</v>
          </cell>
          <cell r="O106" t="str">
            <v>2025-11-11</v>
          </cell>
          <cell r="P106" t="str">
            <v>汉语言文学</v>
          </cell>
          <cell r="Q106" t="str">
            <v>否</v>
          </cell>
          <cell r="R106" t="str">
            <v>贵州省梵净星邑物业综合服务有限公司</v>
          </cell>
          <cell r="S106" t="str">
            <v>否</v>
          </cell>
          <cell r="T106" t="str">
            <v>2022年10月</v>
          </cell>
          <cell r="U106" t="str">
            <v>无</v>
          </cell>
          <cell r="V106" t="str">
            <v>19338580526</v>
          </cell>
          <cell r="W106" t="str">
            <v>19338580313</v>
          </cell>
          <cell r="X106" t="str">
            <v>无</v>
          </cell>
          <cell r="Y106" t="str">
            <v>Q08</v>
          </cell>
          <cell r="Z106" t="str">
            <v>贵州万山宏鑫工业投资集团有限责任公司</v>
          </cell>
          <cell r="AA106" t="str">
            <v>16</v>
          </cell>
          <cell r="AB106" t="str">
            <v>资产部工作人员</v>
          </cell>
          <cell r="AC106" t="str">
            <v>066</v>
          </cell>
          <cell r="AD106" t="str">
            <v>20250106605</v>
          </cell>
          <cell r="AE106" t="str">
            <v>国有企业</v>
          </cell>
          <cell r="AF106" t="str">
            <v>01</v>
          </cell>
          <cell r="AG106" t="str">
            <v>05</v>
          </cell>
          <cell r="AH106">
            <v>59.96</v>
          </cell>
        </row>
        <row r="107">
          <cell r="B107" t="str">
            <v>杨柔</v>
          </cell>
          <cell r="C107" t="str">
            <v>杨柔</v>
          </cell>
          <cell r="D107" t="str">
            <v>522229199701125227</v>
          </cell>
          <cell r="E107" t="str">
            <v>女</v>
          </cell>
          <cell r="F107" t="str">
            <v>土家族</v>
          </cell>
          <cell r="G107" t="str">
            <v>1997-01-12</v>
          </cell>
          <cell r="H107" t="str">
            <v>群众</v>
          </cell>
          <cell r="I107" t="str">
            <v>贵州省/铜仁市/松桃苗族自治县</v>
          </cell>
          <cell r="J107" t="str">
            <v>贵州省/铜仁市/松桃苗族自治县</v>
          </cell>
          <cell r="K107" t="str">
            <v>是</v>
          </cell>
          <cell r="L107" t="str">
            <v>硕士研究生毕业</v>
          </cell>
          <cell r="M107" t="str">
            <v>硕士</v>
          </cell>
          <cell r="N107" t="str">
            <v>曼纽尔•奎松大学</v>
          </cell>
          <cell r="O107" t="str">
            <v>2026-03-31</v>
          </cell>
          <cell r="P107" t="str">
            <v>工商管理</v>
          </cell>
          <cell r="Q107" t="str">
            <v>否</v>
          </cell>
          <cell r="R107" t="str">
            <v>无</v>
          </cell>
          <cell r="S107" t="str">
            <v>否</v>
          </cell>
          <cell r="T107" t="str">
            <v>2019年</v>
          </cell>
          <cell r="U107" t="str">
            <v>无</v>
          </cell>
          <cell r="V107" t="str">
            <v>15985654118</v>
          </cell>
          <cell r="W107" t="str">
            <v>18311875366</v>
          </cell>
          <cell r="X107" t="str">
            <v>曾在2019年10月-2024年期间在贵州东太集团的升阳实业有限公司从事美工UI设计，负责电商部设计工作与物资采购以及资产管理，有五年以上的工作经验。</v>
          </cell>
          <cell r="Y107" t="str">
            <v>Q08</v>
          </cell>
          <cell r="Z107" t="str">
            <v>贵州万山宏鑫工业投资集团有限责任公司</v>
          </cell>
          <cell r="AA107" t="str">
            <v>16</v>
          </cell>
          <cell r="AB107" t="str">
            <v>资产部工作人员</v>
          </cell>
          <cell r="AC107" t="str">
            <v>114</v>
          </cell>
          <cell r="AD107" t="str">
            <v>20250111409</v>
          </cell>
          <cell r="AE107" t="str">
            <v>国有企业</v>
          </cell>
          <cell r="AF107" t="str">
            <v>01</v>
          </cell>
          <cell r="AG107" t="str">
            <v>09</v>
          </cell>
          <cell r="AH107">
            <v>59.96</v>
          </cell>
        </row>
        <row r="108">
          <cell r="B108" t="str">
            <v>刘浩</v>
          </cell>
          <cell r="C108" t="str">
            <v>刘浩</v>
          </cell>
          <cell r="D108" t="str">
            <v>522221199211053258</v>
          </cell>
          <cell r="E108" t="str">
            <v>男</v>
          </cell>
          <cell r="F108" t="str">
            <v>土家族</v>
          </cell>
          <cell r="G108" t="str">
            <v>1992-11-05</v>
          </cell>
          <cell r="H108" t="str">
            <v>群众</v>
          </cell>
          <cell r="I108" t="str">
            <v>贵州省/铜仁市/碧江区</v>
          </cell>
          <cell r="J108" t="str">
            <v>贵州省/铜仁市/碧江区</v>
          </cell>
          <cell r="K108" t="str">
            <v>否</v>
          </cell>
          <cell r="L108" t="str">
            <v>大学本科毕业</v>
          </cell>
          <cell r="M108" t="str">
            <v>学士</v>
          </cell>
          <cell r="N108" t="str">
            <v>湘南学院</v>
          </cell>
          <cell r="O108" t="str">
            <v>2017-06-21</v>
          </cell>
          <cell r="P108" t="str">
            <v>英语师范</v>
          </cell>
          <cell r="Q108" t="str">
            <v>否</v>
          </cell>
          <cell r="R108" t="str">
            <v>无</v>
          </cell>
          <cell r="S108" t="str">
            <v>否</v>
          </cell>
          <cell r="T108" t="str">
            <v>201710</v>
          </cell>
          <cell r="U108" t="str">
            <v>高级教师资格证</v>
          </cell>
          <cell r="V108" t="str">
            <v>19985865518</v>
          </cell>
          <cell r="W108" t="str">
            <v>19985506836</v>
          </cell>
          <cell r="X108" t="str">
            <v>在银行工作5年以上、具备资产管理2年 以上条件</v>
          </cell>
          <cell r="Y108" t="str">
            <v>Q08</v>
          </cell>
          <cell r="Z108" t="str">
            <v>贵州万山宏鑫工业投资集团有限责任公司</v>
          </cell>
          <cell r="AA108" t="str">
            <v>16</v>
          </cell>
          <cell r="AB108" t="str">
            <v>资产部工作人员</v>
          </cell>
          <cell r="AC108" t="str">
            <v>036</v>
          </cell>
          <cell r="AD108" t="str">
            <v>20250203629</v>
          </cell>
          <cell r="AE108" t="str">
            <v>国有企业</v>
          </cell>
          <cell r="AF108" t="str">
            <v>02</v>
          </cell>
          <cell r="AG108" t="str">
            <v>29</v>
          </cell>
          <cell r="AH108">
            <v>59.64</v>
          </cell>
        </row>
        <row r="109">
          <cell r="B109" t="str">
            <v>潘虞</v>
          </cell>
          <cell r="C109" t="str">
            <v>潘虞</v>
          </cell>
          <cell r="D109" t="str">
            <v>513021199805196377</v>
          </cell>
          <cell r="E109" t="str">
            <v>男</v>
          </cell>
          <cell r="F109" t="str">
            <v>汉族</v>
          </cell>
          <cell r="G109" t="str">
            <v>1998-05-19</v>
          </cell>
          <cell r="H109" t="str">
            <v>群众</v>
          </cell>
          <cell r="I109" t="str">
            <v>贵州省/铜仁市/碧江区</v>
          </cell>
          <cell r="J109" t="str">
            <v>四川省/达州市/达川区</v>
          </cell>
          <cell r="K109" t="str">
            <v>否</v>
          </cell>
          <cell r="L109" t="str">
            <v>大学本科毕业</v>
          </cell>
          <cell r="M109" t="str">
            <v>无</v>
          </cell>
          <cell r="N109" t="str">
            <v>延边大学</v>
          </cell>
          <cell r="O109" t="str">
            <v>2024-07-10</v>
          </cell>
          <cell r="P109" t="str">
            <v>心理学</v>
          </cell>
          <cell r="Q109" t="str">
            <v>否</v>
          </cell>
          <cell r="R109" t="str">
            <v>贵州省梵净山投资控股集团有限公司</v>
          </cell>
          <cell r="S109" t="str">
            <v>否</v>
          </cell>
          <cell r="T109" t="str">
            <v>2022年11月</v>
          </cell>
          <cell r="U109" t="str">
            <v>RHCSA、RHCE</v>
          </cell>
          <cell r="V109" t="str">
            <v>13668564892</v>
          </cell>
          <cell r="W109" t="str">
            <v>13885695073</v>
          </cell>
          <cell r="X109" t="str">
            <v>无</v>
          </cell>
          <cell r="Y109" t="str">
            <v>Q08</v>
          </cell>
          <cell r="Z109" t="str">
            <v>贵州万山宏鑫工业投资集团有限责任公司</v>
          </cell>
          <cell r="AA109" t="str">
            <v>16</v>
          </cell>
          <cell r="AB109" t="str">
            <v>资产部工作人员</v>
          </cell>
          <cell r="AC109" t="str">
            <v>023</v>
          </cell>
          <cell r="AD109" t="str">
            <v>20250102307</v>
          </cell>
          <cell r="AE109" t="str">
            <v>国有企业</v>
          </cell>
          <cell r="AF109" t="str">
            <v>01</v>
          </cell>
          <cell r="AG109" t="str">
            <v>07</v>
          </cell>
          <cell r="AH109">
            <v>59.13</v>
          </cell>
        </row>
        <row r="110">
          <cell r="B110" t="str">
            <v>丁廷莉</v>
          </cell>
          <cell r="C110" t="str">
            <v>丁廷莉</v>
          </cell>
          <cell r="D110" t="str">
            <v>522225199008016326</v>
          </cell>
          <cell r="E110" t="str">
            <v>女</v>
          </cell>
          <cell r="F110" t="str">
            <v>仡佬族</v>
          </cell>
          <cell r="G110" t="str">
            <v>1990-08-01</v>
          </cell>
          <cell r="H110" t="str">
            <v>群众</v>
          </cell>
          <cell r="I110" t="str">
            <v>贵州省/铜仁市/思南县</v>
          </cell>
          <cell r="J110" t="str">
            <v>贵州省/铜仁市/思南县</v>
          </cell>
          <cell r="K110" t="str">
            <v>否</v>
          </cell>
          <cell r="L110" t="str">
            <v>大学本科毕业</v>
          </cell>
          <cell r="M110" t="str">
            <v>无</v>
          </cell>
          <cell r="N110" t="str">
            <v>贵州财经大学</v>
          </cell>
          <cell r="O110" t="str">
            <v>2018-10-06</v>
          </cell>
          <cell r="P110" t="str">
            <v>会计</v>
          </cell>
          <cell r="Q110" t="str">
            <v>否</v>
          </cell>
          <cell r="R110" t="str">
            <v>贵州泽鑫股权投资有限责任公司</v>
          </cell>
          <cell r="S110" t="str">
            <v>否</v>
          </cell>
          <cell r="T110" t="str">
            <v>2013年7月</v>
          </cell>
          <cell r="U110" t="str">
            <v>会计从业资格证、基金从业资格证、证券从业资格证、证券投资分析资格证</v>
          </cell>
          <cell r="V110" t="str">
            <v>15185987610</v>
          </cell>
          <cell r="W110" t="str">
            <v>18883104694</v>
          </cell>
          <cell r="X110" t="str">
            <v>一直从事金融投融资（国企发债）金融销售、理财分析、资产管理工作</v>
          </cell>
          <cell r="Y110" t="str">
            <v>Q08</v>
          </cell>
          <cell r="Z110" t="str">
            <v>贵州万山宏鑫工业投资集团有限责任公司</v>
          </cell>
          <cell r="AA110" t="str">
            <v>16</v>
          </cell>
          <cell r="AB110" t="str">
            <v>资产部工作人员</v>
          </cell>
          <cell r="AC110" t="str">
            <v>040</v>
          </cell>
          <cell r="AD110" t="str">
            <v>20250104002</v>
          </cell>
          <cell r="AE110" t="str">
            <v>国有企业</v>
          </cell>
          <cell r="AF110" t="str">
            <v>01</v>
          </cell>
          <cell r="AG110" t="str">
            <v>02</v>
          </cell>
          <cell r="AH110">
            <v>56.37</v>
          </cell>
        </row>
        <row r="111">
          <cell r="B111" t="str">
            <v>姜宝</v>
          </cell>
          <cell r="C111" t="str">
            <v>姜宝</v>
          </cell>
          <cell r="D111" t="str">
            <v>51070419880928351X</v>
          </cell>
          <cell r="E111" t="str">
            <v>男</v>
          </cell>
          <cell r="F111" t="str">
            <v>汉族</v>
          </cell>
          <cell r="G111" t="str">
            <v>1988-09-28</v>
          </cell>
          <cell r="H111" t="str">
            <v>中国共产党党员</v>
          </cell>
          <cell r="I111" t="str">
            <v>重庆市/南岸区</v>
          </cell>
          <cell r="J111" t="str">
            <v>四川省/绵阳市/游仙区</v>
          </cell>
          <cell r="K111" t="str">
            <v>否</v>
          </cell>
          <cell r="L111" t="str">
            <v>大学本科毕业</v>
          </cell>
          <cell r="M111" t="str">
            <v>学士</v>
          </cell>
          <cell r="N111" t="str">
            <v>湖北汽车工业学院</v>
          </cell>
          <cell r="O111" t="str">
            <v>2013-06-30</v>
          </cell>
          <cell r="P111" t="str">
            <v>自动化</v>
          </cell>
          <cell r="Q111" t="str">
            <v>否</v>
          </cell>
          <cell r="R111" t="str">
            <v>无</v>
          </cell>
          <cell r="S111" t="str">
            <v>否</v>
          </cell>
          <cell r="T111" t="str">
            <v>2014年6月</v>
          </cell>
          <cell r="U111" t="str">
            <v>无</v>
          </cell>
          <cell r="V111" t="str">
            <v>15178895550</v>
          </cell>
          <cell r="W111" t="str">
            <v>18875002051</v>
          </cell>
          <cell r="X111" t="str">
            <v>2014年-2020年 重庆市昊天资产投资有限公司，资产运营评估部副经理</v>
          </cell>
          <cell r="Y111" t="str">
            <v>Q08</v>
          </cell>
          <cell r="Z111" t="str">
            <v>贵州万山宏鑫工业投资集团有限责任公司</v>
          </cell>
          <cell r="AA111" t="str">
            <v>16</v>
          </cell>
          <cell r="AB111" t="str">
            <v>资产部工作人员</v>
          </cell>
          <cell r="AC111" t="str">
            <v>006</v>
          </cell>
          <cell r="AD111" t="str">
            <v>20250100605</v>
          </cell>
          <cell r="AE111" t="str">
            <v>国有企业</v>
          </cell>
          <cell r="AF111" t="str">
            <v>01</v>
          </cell>
          <cell r="AG111" t="str">
            <v>05</v>
          </cell>
          <cell r="AH111">
            <v>29.91</v>
          </cell>
        </row>
        <row r="112">
          <cell r="B112" t="str">
            <v>袁锦波</v>
          </cell>
          <cell r="C112" t="str">
            <v>袁锦波</v>
          </cell>
          <cell r="D112" t="str">
            <v>522225199010134516</v>
          </cell>
          <cell r="E112" t="str">
            <v>男</v>
          </cell>
          <cell r="F112" t="str">
            <v>苗族</v>
          </cell>
          <cell r="G112" t="str">
            <v>1990-10-13</v>
          </cell>
          <cell r="H112" t="str">
            <v>中国共产党党员</v>
          </cell>
          <cell r="I112" t="str">
            <v>贵州省/铜仁市/思南县</v>
          </cell>
          <cell r="J112" t="str">
            <v>贵州省/铜仁市/思南县</v>
          </cell>
          <cell r="K112" t="str">
            <v>否</v>
          </cell>
          <cell r="L112" t="str">
            <v>大学本科毕业</v>
          </cell>
          <cell r="M112" t="str">
            <v>学士</v>
          </cell>
          <cell r="N112" t="str">
            <v>贵州大学</v>
          </cell>
          <cell r="O112" t="str">
            <v>2014-07-01</v>
          </cell>
          <cell r="P112" t="str">
            <v>工业工程</v>
          </cell>
          <cell r="Q112" t="str">
            <v>是</v>
          </cell>
          <cell r="R112" t="str">
            <v>东风本田汽车零部件有限公司</v>
          </cell>
          <cell r="S112" t="str">
            <v>否</v>
          </cell>
          <cell r="T112" t="str">
            <v>20140707</v>
          </cell>
          <cell r="U112" t="str">
            <v>助理工程师</v>
          </cell>
          <cell r="V112" t="str">
            <v>18819640389</v>
          </cell>
          <cell r="W112" t="str">
            <v>18285131216</v>
          </cell>
          <cell r="X112" t="str">
            <v>无</v>
          </cell>
          <cell r="Y112" t="str">
            <v>Q08</v>
          </cell>
          <cell r="Z112" t="str">
            <v>贵州万山宏鑫工业投资集团有限责任公司</v>
          </cell>
          <cell r="AA112" t="str">
            <v>16</v>
          </cell>
          <cell r="AB112" t="str">
            <v>资产部工作人员</v>
          </cell>
          <cell r="AC112" t="str">
            <v>046</v>
          </cell>
          <cell r="AD112" t="str">
            <v>20250104625</v>
          </cell>
          <cell r="AE112" t="str">
            <v>国有企业</v>
          </cell>
          <cell r="AF112" t="str">
            <v>01</v>
          </cell>
          <cell r="AG112" t="str">
            <v>25</v>
          </cell>
          <cell r="AH112">
            <v>0</v>
          </cell>
        </row>
        <row r="113">
          <cell r="B113" t="str">
            <v>徐杰</v>
          </cell>
          <cell r="C113" t="str">
            <v>徐杰</v>
          </cell>
          <cell r="D113" t="str">
            <v>522221199108034315</v>
          </cell>
          <cell r="E113" t="str">
            <v>男</v>
          </cell>
          <cell r="F113" t="str">
            <v>土家族</v>
          </cell>
          <cell r="G113" t="str">
            <v>1991-08-03</v>
          </cell>
          <cell r="H113" t="str">
            <v>群众</v>
          </cell>
          <cell r="I113" t="str">
            <v>贵州省/铜仁市/碧江区</v>
          </cell>
          <cell r="J113" t="str">
            <v>贵州省/铜仁市/碧江区</v>
          </cell>
          <cell r="K113" t="str">
            <v>否</v>
          </cell>
          <cell r="L113" t="str">
            <v>大学本科毕业</v>
          </cell>
          <cell r="M113" t="str">
            <v>无</v>
          </cell>
          <cell r="N113" t="str">
            <v>国家开放大学</v>
          </cell>
          <cell r="O113" t="str">
            <v>2022-07-20</v>
          </cell>
          <cell r="P113" t="str">
            <v>土木工程</v>
          </cell>
          <cell r="Q113" t="str">
            <v>否</v>
          </cell>
          <cell r="R113" t="str">
            <v>无</v>
          </cell>
          <cell r="S113" t="str">
            <v>否</v>
          </cell>
          <cell r="T113" t="str">
            <v>2015年</v>
          </cell>
          <cell r="U113" t="str">
            <v>无</v>
          </cell>
          <cell r="V113" t="str">
            <v>15121675256</v>
          </cell>
          <cell r="W113" t="str">
            <v>13668567031</v>
          </cell>
          <cell r="X113" t="str">
            <v>无</v>
          </cell>
          <cell r="Y113" t="str">
            <v>Q08</v>
          </cell>
          <cell r="Z113" t="str">
            <v>贵州万山宏鑫工业投资集团有限责任公司</v>
          </cell>
          <cell r="AA113" t="str">
            <v>16</v>
          </cell>
          <cell r="AB113" t="str">
            <v>资产部工作人员</v>
          </cell>
          <cell r="AC113" t="str">
            <v>058</v>
          </cell>
          <cell r="AD113" t="str">
            <v>20250105803</v>
          </cell>
          <cell r="AE113" t="str">
            <v>国有企业</v>
          </cell>
          <cell r="AF113" t="str">
            <v>01</v>
          </cell>
          <cell r="AG113" t="str">
            <v>03</v>
          </cell>
          <cell r="AH113">
            <v>0</v>
          </cell>
        </row>
        <row r="114">
          <cell r="B114" t="str">
            <v>祝勇</v>
          </cell>
          <cell r="C114" t="str">
            <v>祝勇</v>
          </cell>
          <cell r="D114" t="str">
            <v>520203199003023957</v>
          </cell>
          <cell r="E114" t="str">
            <v>男</v>
          </cell>
          <cell r="F114" t="str">
            <v>苗族</v>
          </cell>
          <cell r="G114" t="str">
            <v>1990-03-02</v>
          </cell>
          <cell r="H114" t="str">
            <v>群众</v>
          </cell>
          <cell r="I114" t="str">
            <v>贵州省/六盘水市/六枝特区</v>
          </cell>
          <cell r="J114" t="str">
            <v>贵州省/六盘水市/六枝特区</v>
          </cell>
          <cell r="K114" t="str">
            <v>否</v>
          </cell>
          <cell r="L114" t="str">
            <v>大学本科毕业</v>
          </cell>
          <cell r="M114" t="str">
            <v>学士</v>
          </cell>
          <cell r="N114" t="str">
            <v>贵州大学</v>
          </cell>
          <cell r="O114" t="str">
            <v>2015-07-01</v>
          </cell>
          <cell r="P114" t="str">
            <v>矿物加工工程</v>
          </cell>
          <cell r="Q114" t="str">
            <v>是</v>
          </cell>
          <cell r="R114" t="str">
            <v>六枝特区九龙街道办事处</v>
          </cell>
          <cell r="S114" t="str">
            <v>否</v>
          </cell>
          <cell r="T114" t="str">
            <v>2019.08</v>
          </cell>
          <cell r="U114" t="str">
            <v>无</v>
          </cell>
          <cell r="V114" t="str">
            <v>18285122067</v>
          </cell>
          <cell r="W114" t="str">
            <v>18286039389</v>
          </cell>
          <cell r="X114" t="str">
            <v>无</v>
          </cell>
          <cell r="Y114" t="str">
            <v>Q08</v>
          </cell>
          <cell r="Z114" t="str">
            <v>贵州万山宏鑫工业投资集团有限责任公司</v>
          </cell>
          <cell r="AA114" t="str">
            <v>16</v>
          </cell>
          <cell r="AB114" t="str">
            <v>资产部工作人员</v>
          </cell>
          <cell r="AC114" t="str">
            <v>050</v>
          </cell>
          <cell r="AD114" t="str">
            <v>20250205020</v>
          </cell>
          <cell r="AE114" t="str">
            <v>国有企业</v>
          </cell>
          <cell r="AF114" t="str">
            <v>02</v>
          </cell>
          <cell r="AG114" t="str">
            <v>20</v>
          </cell>
          <cell r="AH114">
            <v>0</v>
          </cell>
        </row>
        <row r="115">
          <cell r="B115" t="str">
            <v>唐琴学</v>
          </cell>
          <cell r="C115" t="str">
            <v>唐琴学</v>
          </cell>
          <cell r="D115" t="str">
            <v>522229199402075223</v>
          </cell>
          <cell r="E115" t="str">
            <v>女</v>
          </cell>
          <cell r="F115" t="str">
            <v>苗族</v>
          </cell>
          <cell r="G115" t="str">
            <v>1994-02-07</v>
          </cell>
          <cell r="H115" t="str">
            <v>群众</v>
          </cell>
          <cell r="I115" t="str">
            <v>贵州省/铜仁市/松桃苗族自治县</v>
          </cell>
          <cell r="J115" t="str">
            <v>贵州省/铜仁市/松桃苗族自治县</v>
          </cell>
          <cell r="K115" t="str">
            <v>否</v>
          </cell>
          <cell r="L115" t="str">
            <v>大学本科毕业</v>
          </cell>
          <cell r="M115" t="str">
            <v>学士</v>
          </cell>
          <cell r="N115" t="str">
            <v>河北科技学院</v>
          </cell>
          <cell r="O115" t="str">
            <v>2017-07-01</v>
          </cell>
          <cell r="P115" t="str">
            <v>会计学</v>
          </cell>
          <cell r="Q115" t="str">
            <v>否</v>
          </cell>
          <cell r="R115" t="str">
            <v>贵州梵净山建设工程有限公司</v>
          </cell>
          <cell r="S115" t="str">
            <v>否</v>
          </cell>
          <cell r="T115" t="str">
            <v>2021.1</v>
          </cell>
          <cell r="U115" t="str">
            <v>会计从业资格证、全国计算机一级</v>
          </cell>
          <cell r="V115" t="str">
            <v>18185646671</v>
          </cell>
          <cell r="W115" t="str">
            <v>18285164470</v>
          </cell>
          <cell r="X115" t="str">
            <v>2021.1月-至今，在贵州梵净山建设工程有限公司  固定资产管理员、项目会计</v>
          </cell>
          <cell r="Y115" t="str">
            <v>Q08</v>
          </cell>
          <cell r="Z115" t="str">
            <v>贵州万山宏鑫工业投资集团有限责任公司</v>
          </cell>
          <cell r="AA115" t="str">
            <v>16</v>
          </cell>
          <cell r="AB115" t="str">
            <v>资产部工作人员</v>
          </cell>
          <cell r="AC115" t="str">
            <v>079</v>
          </cell>
          <cell r="AD115" t="str">
            <v>20250107918</v>
          </cell>
          <cell r="AE115" t="str">
            <v>国有企业</v>
          </cell>
          <cell r="AF115" t="str">
            <v>01</v>
          </cell>
          <cell r="AG115" t="str">
            <v>18</v>
          </cell>
          <cell r="AH115">
            <v>0</v>
          </cell>
        </row>
        <row r="116">
          <cell r="B116" t="str">
            <v>赵明阳</v>
          </cell>
          <cell r="C116" t="str">
            <v>赵明阳</v>
          </cell>
          <cell r="D116" t="str">
            <v>532123199403072516</v>
          </cell>
          <cell r="E116" t="str">
            <v>男</v>
          </cell>
          <cell r="F116" t="str">
            <v>汉族</v>
          </cell>
          <cell r="G116" t="str">
            <v>1994-03-07</v>
          </cell>
          <cell r="H116" t="str">
            <v>群众</v>
          </cell>
          <cell r="I116" t="str">
            <v>云南省/昭通市/巧家县</v>
          </cell>
          <cell r="J116" t="str">
            <v>云南省/昭通市/巧家县</v>
          </cell>
          <cell r="K116" t="str">
            <v>否</v>
          </cell>
          <cell r="L116" t="str">
            <v>硕士研究生毕业</v>
          </cell>
          <cell r="M116" t="str">
            <v>硕士</v>
          </cell>
          <cell r="N116" t="str">
            <v>泰国拉塔纳工商大学</v>
          </cell>
          <cell r="O116" t="str">
            <v>2024-12-22</v>
          </cell>
          <cell r="P116" t="str">
            <v>管理学</v>
          </cell>
          <cell r="Q116" t="str">
            <v>否</v>
          </cell>
          <cell r="R116" t="str">
            <v>呈贡区洛龙街道碧潭社区居民委员会</v>
          </cell>
          <cell r="S116" t="str">
            <v>否</v>
          </cell>
          <cell r="T116" t="str">
            <v>2015.08</v>
          </cell>
          <cell r="U116" t="str">
            <v>无</v>
          </cell>
          <cell r="V116" t="str">
            <v>15288173131</v>
          </cell>
          <cell r="W116" t="str">
            <v>13518736734</v>
          </cell>
          <cell r="X116" t="str">
            <v>2015年8月-2019年8月 在呈贡区洛龙街道碧潭社区居民委员会资产管理岗工作</v>
          </cell>
          <cell r="Y116" t="str">
            <v>Q08</v>
          </cell>
          <cell r="Z116" t="str">
            <v>贵州万山宏鑫工业投资集团有限责任公司</v>
          </cell>
          <cell r="AA116" t="str">
            <v>16</v>
          </cell>
          <cell r="AB116" t="str">
            <v>资产部工作人员</v>
          </cell>
          <cell r="AC116" t="str">
            <v>118</v>
          </cell>
          <cell r="AD116" t="str">
            <v>20250111821</v>
          </cell>
          <cell r="AE116" t="str">
            <v>国有企业</v>
          </cell>
          <cell r="AF116" t="str">
            <v>01</v>
          </cell>
          <cell r="AG116" t="str">
            <v>21</v>
          </cell>
          <cell r="AH116">
            <v>0</v>
          </cell>
        </row>
        <row r="117">
          <cell r="B117" t="str">
            <v>杨佳睿</v>
          </cell>
          <cell r="C117" t="str">
            <v>杨佳睿</v>
          </cell>
          <cell r="D117" t="str">
            <v>522221199612191213</v>
          </cell>
          <cell r="E117" t="str">
            <v>男</v>
          </cell>
          <cell r="F117" t="str">
            <v>土家族</v>
          </cell>
          <cell r="G117" t="str">
            <v>1996-12-19</v>
          </cell>
          <cell r="H117" t="str">
            <v>中国共产党党员</v>
          </cell>
          <cell r="I117" t="str">
            <v>贵州省/铜仁市/碧江区</v>
          </cell>
          <cell r="J117" t="str">
            <v>贵州省/铜仁市/碧江区</v>
          </cell>
          <cell r="K117" t="str">
            <v>否</v>
          </cell>
          <cell r="L117" t="str">
            <v>大学本科毕业</v>
          </cell>
          <cell r="M117" t="str">
            <v>无</v>
          </cell>
          <cell r="N117" t="str">
            <v>国家开放大学</v>
          </cell>
          <cell r="O117" t="str">
            <v>2021-01-20</v>
          </cell>
          <cell r="P117" t="str">
            <v>会计学</v>
          </cell>
          <cell r="Q117" t="str">
            <v>否</v>
          </cell>
          <cell r="R117" t="str">
            <v>贵州梵云大数据集团有限公司</v>
          </cell>
          <cell r="S117" t="str">
            <v>否</v>
          </cell>
          <cell r="T117" t="str">
            <v>2022年12月1日</v>
          </cell>
          <cell r="U117" t="str">
            <v>无</v>
          </cell>
          <cell r="V117" t="str">
            <v>15121666623</v>
          </cell>
          <cell r="W117" t="str">
            <v>13885686113</v>
          </cell>
          <cell r="X117" t="str">
            <v>2020年10月10日至2023年12月20日 贵州梵云大数据集团有限公司资产运营部门 担任项目经理职位，具体相关工作经验：根据集团公司工作安排，调入投融资部，在岗期间主要负责以下工作：一是根据集团公司要求配合完成合资公司组建三家，分别为“贵州梵汀城市运营科技有限公司”、“铜仁市民生一卡通有限公司”、“贵州梵安信技术有限公司”，组建过程中主要负责投资合作协议拟定及工商注册流程工作；二是根据领导要求针对合资公司经营情况、合资公司审计、尽职调查、安全生产等管理工作；三是配合完成三家大数据企业（梵华、梵晶、梵智）股权划转相关工作；四是根据省财政厅、省发改委要求完成配合完成2022年省财政专项债申报工作以及贵州省现代服务业专项资金申报工作，期间多次与集团公司领导前往省发改委进行对接与准备申报材料，目前已完成申报1000万元。五是牵头公司固定资产从采购入库、登记建档、领用调拨至报废处的全流程管理。建立标准化资产台账，涵盖资产编号、规格型号、采购金额、使用部门、责任人等关键信息，实现账、卡、物 100% 相符。每月完成资产变动数据更新，每季度组织专项盘点，每年开展全面盘点工作，累计排查解决账实不符问题 3置0 余起，确保资产安全完整。以上说明可提供证明文件</v>
          </cell>
          <cell r="Y117" t="str">
            <v>Q08</v>
          </cell>
          <cell r="Z117" t="str">
            <v>贵州万山宏鑫工业投资集团有限责任公司</v>
          </cell>
          <cell r="AA117" t="str">
            <v>16</v>
          </cell>
          <cell r="AB117" t="str">
            <v>资产部工作人员</v>
          </cell>
          <cell r="AC117" t="str">
            <v>061</v>
          </cell>
          <cell r="AD117" t="str">
            <v>20250106106</v>
          </cell>
          <cell r="AE117" t="str">
            <v>国有企业</v>
          </cell>
          <cell r="AF117" t="str">
            <v>01</v>
          </cell>
          <cell r="AG117" t="str">
            <v>06</v>
          </cell>
          <cell r="AH117">
            <v>0</v>
          </cell>
        </row>
        <row r="118">
          <cell r="B118" t="str">
            <v>胡强</v>
          </cell>
          <cell r="C118" t="e">
            <v>#N/A</v>
          </cell>
          <cell r="D118" t="str">
            <v>522221199603021634</v>
          </cell>
          <cell r="E118" t="str">
            <v>男</v>
          </cell>
          <cell r="F118" t="str">
            <v>侗族</v>
          </cell>
          <cell r="G118" t="str">
            <v>1996-03-02</v>
          </cell>
          <cell r="H118" t="str">
            <v>群众</v>
          </cell>
          <cell r="I118" t="str">
            <v>贵州省/铜仁市/碧江区</v>
          </cell>
          <cell r="J118" t="str">
            <v>贵州省/铜仁市/碧江区</v>
          </cell>
          <cell r="K118" t="str">
            <v>否</v>
          </cell>
          <cell r="L118" t="str">
            <v>大学本科毕业</v>
          </cell>
          <cell r="M118" t="str">
            <v>学士</v>
          </cell>
          <cell r="N118" t="str">
            <v>辽宁科技大学</v>
          </cell>
          <cell r="O118" t="str">
            <v>2021-06-30</v>
          </cell>
          <cell r="P118" t="str">
            <v>土木工程</v>
          </cell>
          <cell r="Q118" t="str">
            <v>否</v>
          </cell>
          <cell r="R118" t="str">
            <v>贵州省铜仁市绿色产业开发投资集团有限公司</v>
          </cell>
          <cell r="S118" t="str">
            <v>否</v>
          </cell>
          <cell r="T118" t="str">
            <v>2021.08</v>
          </cell>
          <cell r="U118" t="str">
            <v>无</v>
          </cell>
          <cell r="V118" t="str">
            <v>18934478765</v>
          </cell>
          <cell r="W118" t="str">
            <v>15117718262</v>
          </cell>
          <cell r="X118" t="str">
            <v>1、2016年09月至2018年9月在部队服役；2、2022年12月至今，在贵州省铜仁市绿色产业开发投资集团有限公司上班（在公司资产运营部，协助管理公司资产及融资工作）。</v>
          </cell>
          <cell r="Y118" t="str">
            <v>Q09</v>
          </cell>
          <cell r="Z118" t="str">
            <v>铜仁市万山区城市发展集团有限公司</v>
          </cell>
          <cell r="AA118" t="str">
            <v>20</v>
          </cell>
          <cell r="AB118" t="str">
            <v>资产管理部工作人员</v>
          </cell>
          <cell r="AC118" t="str">
            <v/>
          </cell>
          <cell r="AD118" t="str">
            <v/>
          </cell>
          <cell r="AE118" t="str">
            <v>国有企业</v>
          </cell>
          <cell r="AF118" t="str">
            <v/>
          </cell>
          <cell r="AG118" t="str">
            <v/>
          </cell>
          <cell r="AH118" t="e">
            <v>#N/A</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tabSelected="1" workbookViewId="0">
      <pane ySplit="2" topLeftCell="A3" activePane="bottomLeft" state="frozen"/>
      <selection/>
      <selection pane="bottomLeft" activeCell="K16" sqref="K16"/>
    </sheetView>
  </sheetViews>
  <sheetFormatPr defaultColWidth="33.8727272727273" defaultRowHeight="14"/>
  <cols>
    <col min="1" max="1" width="5.25454545454545" style="2" customWidth="1"/>
    <col min="2" max="2" width="10.1272727272727" style="3" customWidth="1"/>
    <col min="3" max="4" width="9.12727272727273" style="1" customWidth="1"/>
    <col min="5" max="5" width="22.5" style="3" customWidth="1"/>
    <col min="6" max="6" width="22.8727272727273" style="3" customWidth="1"/>
    <col min="7" max="8" width="12" style="2" customWidth="1"/>
    <col min="9" max="10" width="11.7545454545455" style="4" customWidth="1"/>
    <col min="11" max="11" width="12" style="4" customWidth="1"/>
    <col min="12" max="12" width="10.6272727272727" style="4" customWidth="1"/>
    <col min="13" max="13" width="11.7545454545455" style="4" customWidth="1"/>
    <col min="14" max="16380" width="33.8727272727273" style="1"/>
    <col min="16381" max="16381" width="33.8727272727273" style="5"/>
  </cols>
  <sheetData>
    <row r="1" s="1" customFormat="1" ht="69" customHeight="1" spans="1:13">
      <c r="A1" s="6" t="s">
        <v>0</v>
      </c>
      <c r="B1" s="6"/>
      <c r="C1" s="6"/>
      <c r="D1" s="6"/>
      <c r="E1" s="6"/>
      <c r="F1" s="6"/>
      <c r="G1" s="6"/>
      <c r="H1" s="6"/>
      <c r="I1" s="6"/>
      <c r="J1" s="6"/>
      <c r="K1" s="6"/>
      <c r="L1" s="6"/>
      <c r="M1" s="6"/>
    </row>
    <row r="2" s="1" customFormat="1" ht="39" customHeight="1" spans="1:13">
      <c r="A2" s="7" t="s">
        <v>1</v>
      </c>
      <c r="B2" s="23" t="s">
        <v>2</v>
      </c>
      <c r="C2" s="8" t="s">
        <v>3</v>
      </c>
      <c r="D2" s="8" t="s">
        <v>4</v>
      </c>
      <c r="E2" s="8" t="s">
        <v>5</v>
      </c>
      <c r="F2" s="8" t="s">
        <v>6</v>
      </c>
      <c r="G2" s="8" t="s">
        <v>7</v>
      </c>
      <c r="H2" s="9" t="s">
        <v>8</v>
      </c>
      <c r="I2" s="10" t="s">
        <v>9</v>
      </c>
      <c r="J2" s="9" t="s">
        <v>10</v>
      </c>
      <c r="K2" s="10" t="s">
        <v>11</v>
      </c>
      <c r="L2" s="10" t="s">
        <v>12</v>
      </c>
      <c r="M2" s="7" t="s">
        <v>13</v>
      </c>
    </row>
    <row r="3" s="1" customFormat="1" ht="30" customHeight="1" spans="1:13">
      <c r="A3" s="11">
        <v>1</v>
      </c>
      <c r="B3" s="12" t="s">
        <v>14</v>
      </c>
      <c r="C3" s="13" t="s">
        <v>15</v>
      </c>
      <c r="D3" s="13">
        <v>1</v>
      </c>
      <c r="E3" s="13" t="s">
        <v>16</v>
      </c>
      <c r="F3" s="13" t="s">
        <v>17</v>
      </c>
      <c r="G3" s="14">
        <f>VLOOKUP(B3,[1]Sheet1!$B:$AH,33,0)</f>
        <v>66.14</v>
      </c>
      <c r="H3" s="14">
        <f>G3*50%</f>
        <v>33.07</v>
      </c>
      <c r="I3" s="14">
        <v>77.48</v>
      </c>
      <c r="J3" s="14">
        <f>I3*50%</f>
        <v>38.74</v>
      </c>
      <c r="K3" s="15">
        <f>H3+J3</f>
        <v>71.81</v>
      </c>
      <c r="L3" s="16">
        <v>1</v>
      </c>
      <c r="M3" s="14"/>
    </row>
    <row r="4" ht="30" customHeight="1" spans="1:13">
      <c r="A4" s="11">
        <v>2</v>
      </c>
      <c r="B4" s="12" t="s">
        <v>18</v>
      </c>
      <c r="C4" s="13" t="s">
        <v>15</v>
      </c>
      <c r="D4" s="13">
        <v>12</v>
      </c>
      <c r="E4" s="13" t="s">
        <v>16</v>
      </c>
      <c r="F4" s="13" t="s">
        <v>17</v>
      </c>
      <c r="G4" s="14">
        <f>VLOOKUP(B4,[1]Sheet1!$B:$AH,33,0)</f>
        <v>68.8</v>
      </c>
      <c r="H4" s="14">
        <f t="shared" ref="H4:H13" si="0">G4*50%</f>
        <v>34.4</v>
      </c>
      <c r="I4" s="14">
        <v>73.98</v>
      </c>
      <c r="J4" s="14">
        <f t="shared" ref="J4:J16" si="1">I4*50%</f>
        <v>36.99</v>
      </c>
      <c r="K4" s="15">
        <f t="shared" ref="K4:K16" si="2">H4+J4</f>
        <v>71.39</v>
      </c>
      <c r="L4" s="17">
        <v>2</v>
      </c>
      <c r="M4" s="14"/>
    </row>
    <row r="5" ht="30" customHeight="1" spans="1:13">
      <c r="A5" s="11">
        <v>3</v>
      </c>
      <c r="B5" s="12" t="s">
        <v>19</v>
      </c>
      <c r="C5" s="13" t="s">
        <v>20</v>
      </c>
      <c r="D5" s="13">
        <v>6</v>
      </c>
      <c r="E5" s="13" t="s">
        <v>16</v>
      </c>
      <c r="F5" s="13" t="s">
        <v>21</v>
      </c>
      <c r="G5" s="14">
        <f>VLOOKUP(B5,[1]Sheet1!$B:$AH,33,0)</f>
        <v>76.47</v>
      </c>
      <c r="H5" s="14">
        <f t="shared" si="0"/>
        <v>38.235</v>
      </c>
      <c r="I5" s="14">
        <v>84.04</v>
      </c>
      <c r="J5" s="14">
        <f t="shared" si="1"/>
        <v>42.02</v>
      </c>
      <c r="K5" s="15">
        <f t="shared" si="2"/>
        <v>80.255</v>
      </c>
      <c r="L5" s="16">
        <v>1</v>
      </c>
      <c r="M5" s="14"/>
    </row>
    <row r="6" ht="30" customHeight="1" spans="1:13">
      <c r="A6" s="11">
        <v>4</v>
      </c>
      <c r="B6" s="12" t="s">
        <v>22</v>
      </c>
      <c r="C6" s="13" t="s">
        <v>20</v>
      </c>
      <c r="D6" s="13">
        <v>8</v>
      </c>
      <c r="E6" s="13" t="s">
        <v>16</v>
      </c>
      <c r="F6" s="13" t="s">
        <v>21</v>
      </c>
      <c r="G6" s="14">
        <f>VLOOKUP(B6,[1]Sheet1!$B:$AH,33,0)</f>
        <v>74.88</v>
      </c>
      <c r="H6" s="14">
        <f t="shared" si="0"/>
        <v>37.44</v>
      </c>
      <c r="I6" s="14">
        <v>79.76</v>
      </c>
      <c r="J6" s="14">
        <f t="shared" si="1"/>
        <v>39.88</v>
      </c>
      <c r="K6" s="15">
        <f t="shared" si="2"/>
        <v>77.32</v>
      </c>
      <c r="L6" s="17">
        <v>2</v>
      </c>
      <c r="M6" s="14"/>
    </row>
    <row r="7" s="1" customFormat="1" ht="30" customHeight="1" spans="1:13">
      <c r="A7" s="11">
        <v>5</v>
      </c>
      <c r="B7" s="12" t="s">
        <v>23</v>
      </c>
      <c r="C7" s="13" t="s">
        <v>20</v>
      </c>
      <c r="D7" s="13">
        <v>2</v>
      </c>
      <c r="E7" s="13" t="s">
        <v>16</v>
      </c>
      <c r="F7" s="13" t="s">
        <v>21</v>
      </c>
      <c r="G7" s="14">
        <f>VLOOKUP(B7,[1]Sheet1!$B:$AH,33,0)</f>
        <v>76.22</v>
      </c>
      <c r="H7" s="14">
        <f t="shared" si="0"/>
        <v>38.11</v>
      </c>
      <c r="I7" s="14">
        <v>77.94</v>
      </c>
      <c r="J7" s="14">
        <f t="shared" si="1"/>
        <v>38.97</v>
      </c>
      <c r="K7" s="15">
        <f t="shared" si="2"/>
        <v>77.08</v>
      </c>
      <c r="L7" s="17">
        <v>3</v>
      </c>
      <c r="M7" s="14"/>
    </row>
    <row r="8" ht="30" customHeight="1" spans="1:13">
      <c r="A8" s="11">
        <v>6</v>
      </c>
      <c r="B8" s="13" t="s">
        <v>24</v>
      </c>
      <c r="C8" s="13" t="s">
        <v>20</v>
      </c>
      <c r="D8" s="13">
        <v>7</v>
      </c>
      <c r="E8" s="13" t="s">
        <v>16</v>
      </c>
      <c r="F8" s="13" t="s">
        <v>25</v>
      </c>
      <c r="G8" s="14">
        <f>VLOOKUP(B8,[1]Sheet1!$B:$AH,33,0)</f>
        <v>69.66</v>
      </c>
      <c r="H8" s="14">
        <f t="shared" si="0"/>
        <v>34.83</v>
      </c>
      <c r="I8" s="14">
        <v>79.86</v>
      </c>
      <c r="J8" s="14">
        <f t="shared" si="1"/>
        <v>39.93</v>
      </c>
      <c r="K8" s="15">
        <f t="shared" si="2"/>
        <v>74.76</v>
      </c>
      <c r="L8" s="16">
        <v>1</v>
      </c>
      <c r="M8" s="14"/>
    </row>
    <row r="9" ht="30" customHeight="1" spans="1:13">
      <c r="A9" s="11">
        <v>7</v>
      </c>
      <c r="B9" s="12" t="s">
        <v>26</v>
      </c>
      <c r="C9" s="13" t="s">
        <v>20</v>
      </c>
      <c r="D9" s="13">
        <v>9</v>
      </c>
      <c r="E9" s="13" t="s">
        <v>16</v>
      </c>
      <c r="F9" s="13" t="s">
        <v>25</v>
      </c>
      <c r="G9" s="14">
        <f>VLOOKUP(B9,[1]Sheet1!$B:$AH,33,0)</f>
        <v>63.94</v>
      </c>
      <c r="H9" s="14">
        <f t="shared" si="0"/>
        <v>31.97</v>
      </c>
      <c r="I9" s="14">
        <v>80.04</v>
      </c>
      <c r="J9" s="14">
        <f t="shared" si="1"/>
        <v>40.02</v>
      </c>
      <c r="K9" s="15">
        <f t="shared" si="2"/>
        <v>71.99</v>
      </c>
      <c r="L9" s="17">
        <v>2</v>
      </c>
      <c r="M9" s="14"/>
    </row>
    <row r="10" ht="30" customHeight="1" spans="1:13">
      <c r="A10" s="11">
        <v>8</v>
      </c>
      <c r="B10" s="12" t="s">
        <v>27</v>
      </c>
      <c r="C10" s="13" t="s">
        <v>20</v>
      </c>
      <c r="D10" s="13">
        <v>3</v>
      </c>
      <c r="E10" s="13" t="s">
        <v>16</v>
      </c>
      <c r="F10" s="13" t="s">
        <v>25</v>
      </c>
      <c r="G10" s="14">
        <f>VLOOKUP(B10,[1]Sheet1!$B:$AH,33,0)</f>
        <v>60.65</v>
      </c>
      <c r="H10" s="14">
        <f t="shared" si="0"/>
        <v>30.325</v>
      </c>
      <c r="I10" s="14">
        <v>76.9</v>
      </c>
      <c r="J10" s="14">
        <f t="shared" si="1"/>
        <v>38.45</v>
      </c>
      <c r="K10" s="15">
        <f t="shared" si="2"/>
        <v>68.775</v>
      </c>
      <c r="L10" s="17">
        <v>3</v>
      </c>
      <c r="M10" s="14"/>
    </row>
    <row r="11" ht="30" customHeight="1" spans="1:13">
      <c r="A11" s="11">
        <v>9</v>
      </c>
      <c r="B11" s="12" t="s">
        <v>28</v>
      </c>
      <c r="C11" s="13" t="s">
        <v>15</v>
      </c>
      <c r="D11" s="13">
        <v>4</v>
      </c>
      <c r="E11" s="13" t="s">
        <v>29</v>
      </c>
      <c r="F11" s="13" t="s">
        <v>30</v>
      </c>
      <c r="G11" s="14">
        <f>VLOOKUP(B11,[1]Sheet1!$B:$AH,33,0)</f>
        <v>81.51</v>
      </c>
      <c r="H11" s="14">
        <f t="shared" si="0"/>
        <v>40.755</v>
      </c>
      <c r="I11" s="14">
        <v>82.12</v>
      </c>
      <c r="J11" s="14">
        <f t="shared" si="1"/>
        <v>41.06</v>
      </c>
      <c r="K11" s="15">
        <f t="shared" si="2"/>
        <v>81.815</v>
      </c>
      <c r="L11" s="16">
        <v>1</v>
      </c>
      <c r="M11" s="18"/>
    </row>
    <row r="12" ht="30" customHeight="1" spans="1:13">
      <c r="A12" s="11">
        <v>10</v>
      </c>
      <c r="B12" s="13" t="s">
        <v>31</v>
      </c>
      <c r="C12" s="13" t="s">
        <v>15</v>
      </c>
      <c r="D12" s="13">
        <v>13</v>
      </c>
      <c r="E12" s="13" t="s">
        <v>29</v>
      </c>
      <c r="F12" s="13" t="s">
        <v>30</v>
      </c>
      <c r="G12" s="14">
        <f>VLOOKUP(B12,[1]Sheet1!$B:$AH,33,0)</f>
        <v>78.35</v>
      </c>
      <c r="H12" s="14">
        <f t="shared" si="0"/>
        <v>39.175</v>
      </c>
      <c r="I12" s="14">
        <v>81.72</v>
      </c>
      <c r="J12" s="14">
        <f t="shared" si="1"/>
        <v>40.86</v>
      </c>
      <c r="K12" s="15">
        <f t="shared" si="2"/>
        <v>80.035</v>
      </c>
      <c r="L12" s="17">
        <v>2</v>
      </c>
      <c r="M12" s="14"/>
    </row>
    <row r="13" ht="30" customHeight="1" spans="1:13">
      <c r="A13" s="11">
        <v>11</v>
      </c>
      <c r="B13" s="13" t="s">
        <v>32</v>
      </c>
      <c r="C13" s="13" t="s">
        <v>20</v>
      </c>
      <c r="D13" s="13">
        <v>11</v>
      </c>
      <c r="E13" s="13" t="s">
        <v>29</v>
      </c>
      <c r="F13" s="13" t="s">
        <v>30</v>
      </c>
      <c r="G13" s="14">
        <f>VLOOKUP(B13,[1]Sheet1!$B:$AH,33,0)</f>
        <v>80.81</v>
      </c>
      <c r="H13" s="14">
        <f t="shared" si="0"/>
        <v>40.405</v>
      </c>
      <c r="I13" s="14">
        <v>77.84</v>
      </c>
      <c r="J13" s="14">
        <f t="shared" si="1"/>
        <v>38.92</v>
      </c>
      <c r="K13" s="15">
        <f t="shared" si="2"/>
        <v>79.325</v>
      </c>
      <c r="L13" s="17">
        <v>3</v>
      </c>
      <c r="M13" s="18"/>
    </row>
    <row r="14" ht="30" customHeight="1" spans="1:13">
      <c r="A14" s="11">
        <v>12</v>
      </c>
      <c r="B14" s="12" t="s">
        <v>33</v>
      </c>
      <c r="C14" s="13" t="s">
        <v>20</v>
      </c>
      <c r="D14" s="13">
        <v>5</v>
      </c>
      <c r="E14" s="13" t="s">
        <v>34</v>
      </c>
      <c r="F14" s="13" t="s">
        <v>35</v>
      </c>
      <c r="G14" s="19"/>
      <c r="H14" s="20" t="s">
        <v>36</v>
      </c>
      <c r="I14" s="14">
        <v>79.32</v>
      </c>
      <c r="J14" s="14"/>
      <c r="K14" s="14">
        <v>79.32</v>
      </c>
      <c r="L14" s="16">
        <v>1</v>
      </c>
      <c r="M14" s="14"/>
    </row>
    <row r="15" ht="30" customHeight="1" spans="1:13">
      <c r="A15" s="11">
        <v>13</v>
      </c>
      <c r="B15" s="12" t="s">
        <v>37</v>
      </c>
      <c r="C15" s="13" t="s">
        <v>20</v>
      </c>
      <c r="D15" s="13">
        <v>10</v>
      </c>
      <c r="E15" s="13" t="s">
        <v>38</v>
      </c>
      <c r="F15" s="13" t="s">
        <v>39</v>
      </c>
      <c r="G15" s="19"/>
      <c r="H15" s="20" t="s">
        <v>36</v>
      </c>
      <c r="I15" s="14">
        <v>77.38</v>
      </c>
      <c r="J15" s="14"/>
      <c r="K15" s="14">
        <v>77.38</v>
      </c>
      <c r="L15" s="16">
        <v>1</v>
      </c>
      <c r="M15" s="14"/>
    </row>
    <row r="16" ht="30" customHeight="1" spans="1:13">
      <c r="A16" s="11">
        <v>14</v>
      </c>
      <c r="B16" s="12" t="s">
        <v>40</v>
      </c>
      <c r="C16" s="13" t="s">
        <v>20</v>
      </c>
      <c r="D16" s="13"/>
      <c r="E16" s="13" t="s">
        <v>38</v>
      </c>
      <c r="F16" s="13" t="s">
        <v>41</v>
      </c>
      <c r="G16" s="21"/>
      <c r="H16" s="20" t="s">
        <v>36</v>
      </c>
      <c r="I16" s="14" t="s">
        <v>42</v>
      </c>
      <c r="J16" s="14">
        <v>0</v>
      </c>
      <c r="K16" s="15">
        <v>0</v>
      </c>
      <c r="L16" s="17"/>
      <c r="M16" s="22"/>
    </row>
  </sheetData>
  <sortState ref="A3:M16">
    <sortCondition ref="L3" descending="1"/>
  </sortState>
  <mergeCells count="1">
    <mergeCell ref="A1:M1"/>
  </mergeCells>
  <pageMargins left="0.511805555555556" right="0.196527777777778" top="0.786805555555556" bottom="0.354166666666667" header="0.313888888888889" footer="0.196527777777778"/>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lulu</cp:lastModifiedBy>
  <dcterms:created xsi:type="dcterms:W3CDTF">2020-09-07T07:41:00Z</dcterms:created>
  <dcterms:modified xsi:type="dcterms:W3CDTF">2026-02-04T13:37:18Z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F024387542064105979FBA320B75F4CD_13</vt:lpwstr>
  </property>
  <property fmtid="{D5CDD505-2E9C-101B-9397-08002B2CF9AE}" pid="4" name="commondata">
    <vt:lpwstr>eyJoZGlkIjoiNmUyMGU2MGIyODE3YzdhYTlmZmE4NjA0YzMyNjY2ZGIifQ==</vt:lpwstr>
  </property>
  <property fmtid="{D5CDD505-2E9C-101B-9397-08002B2CF9AE}" pid="5" name="CalculationRule">
    <vt:i4>0</vt:i4>
  </property>
</Properties>
</file>