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蕲春县" sheetId="1" r:id="rId1"/>
  </sheets>
  <definedNames>
    <definedName name="_xlnm._FilterDatabase" localSheetId="0" hidden="1">蕲春县!$B$3:$Q$17</definedName>
    <definedName name="_xlnm.Print_Titles" localSheetId="0">蕲春县!$1:$3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<sst xmlns="http://schemas.openxmlformats.org/spreadsheetml/2006/main" count="194" uniqueCount="116">
  <si>
    <t>蕲春县事业单位2026年公开招聘高层次人才岗位表</t>
  </si>
  <si>
    <t>序号</t>
  </si>
  <si>
    <t>招聘单位</t>
  </si>
  <si>
    <t>招聘岗位</t>
  </si>
  <si>
    <t>报考资格条件</t>
  </si>
  <si>
    <t>联系方式</t>
  </si>
  <si>
    <t>备注</t>
  </si>
  <si>
    <t>岗位代码</t>
  </si>
  <si>
    <t>主管部门名称</t>
  </si>
  <si>
    <t>招聘单位名称</t>
  </si>
  <si>
    <t>岗位类别</t>
  </si>
  <si>
    <t>岗位等级</t>
  </si>
  <si>
    <t>岗位名称</t>
  </si>
  <si>
    <t>招聘计划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</si>
  <si>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</si>
  <si>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</si>
  <si>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</si>
  <si>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</si>
  <si>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</si>
  <si>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</si>
  <si>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</si>
  <si>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联系人</t>
  </si>
  <si>
    <t>座机号码</t>
  </si>
  <si>
    <t>博士研究生：人数不限</t>
  </si>
  <si>
    <t>QC001</t>
  </si>
  <si>
    <t>蕲春县直相关单位</t>
  </si>
  <si>
    <t>县直相关单位所属事业单位</t>
  </si>
  <si>
    <t>专业技术或管理</t>
  </si>
  <si>
    <t>博士特设岗位</t>
  </si>
  <si>
    <t>不限</t>
  </si>
  <si>
    <t>从事我县事业与产业发展的关键岗位专业枝术工作，为推动相关领域创新发展提供智力支持。</t>
  </si>
  <si>
    <t>博士研究生</t>
  </si>
  <si>
    <t>博士</t>
  </si>
  <si>
    <t>45周岁及以下</t>
  </si>
  <si>
    <t>无</t>
  </si>
  <si>
    <t>龚老师</t>
  </si>
  <si>
    <t>0713-8517330</t>
  </si>
  <si>
    <t>最低服务期限3年</t>
  </si>
  <si>
    <t>硕士研究生：10个岗位10人</t>
  </si>
  <si>
    <t>QC002</t>
  </si>
  <si>
    <t>蕲春县市场监督管理局</t>
  </si>
  <si>
    <t>蕲春县知识产权保护中心</t>
  </si>
  <si>
    <t>专业技术岗位</t>
  </si>
  <si>
    <t>11级</t>
  </si>
  <si>
    <t>市场监管人员</t>
  </si>
  <si>
    <t>从事信息化建设、系统维护等工作。</t>
  </si>
  <si>
    <t>计算机科学与技术（0812）、计算机技术(085404)、软件工程（0835）、网络空间安全（0839）</t>
  </si>
  <si>
    <t>全日制硕士研究生</t>
  </si>
  <si>
    <t>硕士</t>
  </si>
  <si>
    <t>38周岁及以下</t>
  </si>
  <si>
    <t>刘老师</t>
  </si>
  <si>
    <t>0713-7233302</t>
  </si>
  <si>
    <t>QC003</t>
  </si>
  <si>
    <t>蕲春县药品（医疗器械）不良反应监测中心</t>
  </si>
  <si>
    <t>从事食品、药品监管工作。</t>
  </si>
  <si>
    <t>食品科学与工程（0832）、中医学（1005）、药学（1007/1055）、中药学（1008/1056）、生物学（0710）、生物与医药（0860）</t>
  </si>
  <si>
    <t>QC004</t>
  </si>
  <si>
    <t>蕲春县人力资源和社会保障局</t>
  </si>
  <si>
    <t>蕲春县人才服务中心</t>
  </si>
  <si>
    <t>信息技术人员</t>
  </si>
  <si>
    <t>从事信息系统运行维护相关工作。</t>
  </si>
  <si>
    <t>计算机科学与技术（0812）、计算机技术(085404)、软件工程（0835）</t>
  </si>
  <si>
    <t>程老师</t>
  </si>
  <si>
    <t>0713-7308815</t>
  </si>
  <si>
    <t>QC005</t>
  </si>
  <si>
    <t>蕲春县文化和旅游局</t>
  </si>
  <si>
    <t>蕲春县文物事业发展中心</t>
  </si>
  <si>
    <t>文物技术人员</t>
  </si>
  <si>
    <t>从事文物考古、修复、古建保护等工作。</t>
  </si>
  <si>
    <t>考古学（0601）、（0651）文物与博物馆/博物馆、文物（1451）</t>
  </si>
  <si>
    <t>华老师</t>
  </si>
  <si>
    <t>0713-7222616/7225926</t>
  </si>
  <si>
    <t>QC006</t>
  </si>
  <si>
    <t>蕲春县住房和城乡建设局</t>
  </si>
  <si>
    <t>蕲春县城乡污水处理管理中心</t>
  </si>
  <si>
    <t>排污监测技术人员</t>
  </si>
  <si>
    <t>从事污水设施（地下及污水管网）专业规划编制、排污监测监管及黑臭体整治工程管理工作。</t>
  </si>
  <si>
    <t>环境科学与工程（0830）、地理学（0705）、地质学（0709）、地质资源与地质工程（0818）、市政工程(含给排水等)（085905）</t>
  </si>
  <si>
    <t>具有注册土木工程师（岩土）、一级建造师、一级造价工程师（任可其一）</t>
  </si>
  <si>
    <t>张老师</t>
  </si>
  <si>
    <t>0713-7609515</t>
  </si>
  <si>
    <t>QC007</t>
  </si>
  <si>
    <t>蕲春县自然资源和规划局</t>
  </si>
  <si>
    <t>蕲春县矿产资源开发利用中心</t>
  </si>
  <si>
    <t>地质矿产技术人员</t>
  </si>
  <si>
    <t>从事地质矿产勘探、业务指导等工作。</t>
  </si>
  <si>
    <t>地质学（0709）、地理学（0705）、地质资源与地质工程（0818）、测绘科学与技术（0816）</t>
  </si>
  <si>
    <t>姜老师</t>
  </si>
  <si>
    <t>0713-7222665</t>
  </si>
  <si>
    <t>QC008</t>
  </si>
  <si>
    <t>蕲春县八里湖办事处</t>
  </si>
  <si>
    <t>财务管理人员</t>
  </si>
  <si>
    <t>从事财政综合业务、财务会计工作。</t>
  </si>
  <si>
    <t>会计（1253）、会计学（120201）</t>
  </si>
  <si>
    <t>0713-7519010</t>
  </si>
  <si>
    <t>QC009</t>
  </si>
  <si>
    <t>蕲春县教育局</t>
  </si>
  <si>
    <t>蕲春县罗州城高级中学</t>
  </si>
  <si>
    <t>高中物理教师</t>
  </si>
  <si>
    <t>从事高中物理教育教学工作。</t>
  </si>
  <si>
    <t>045105学科教学（物理学）、物理学（0702）</t>
  </si>
  <si>
    <t>须持有相应学段学科教师资格证。</t>
  </si>
  <si>
    <t>周老师</t>
  </si>
  <si>
    <t>0713-7222619</t>
  </si>
  <si>
    <t>QC010</t>
  </si>
  <si>
    <t>高中历史教师</t>
  </si>
  <si>
    <t>从事高中历史教育教学工作。</t>
  </si>
  <si>
    <t>045109学科教学（历史）、历史学（0601）</t>
  </si>
  <si>
    <t>QC011</t>
  </si>
  <si>
    <t>蕲春县李时珍中医药职业技术学校</t>
  </si>
  <si>
    <t>中职学校英语教师</t>
  </si>
  <si>
    <t>从事中职学校英语教育教学工作</t>
  </si>
  <si>
    <t>045108学科教学（英语）、050202英语语言文学</t>
  </si>
  <si>
    <t>须持有高中或中职教师资格证。</t>
  </si>
  <si>
    <t>0713-7237999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</si>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</sst>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9"/>
      <name val="黑体"/>
      <charset val="134"/>
    </font>
    <font>
      <sz val="9"/>
      <color rgb="FF00000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tabSelected="1" workbookViewId="0">
      <selection activeCell="U6" sqref="U6"/>
    </sheetView>
  </sheetViews>
  <sheetFormatPr defaultColWidth="9" defaultRowHeight="13.5"/>
  <cols>
    <col min="1" max="1" width="3.5" style="1" customWidth="1"/>
    <col min="2" max="2" width="7.375" style="1" customWidth="1"/>
    <col min="3" max="3" width="9.625" style="1" customWidth="1"/>
    <col min="4" max="4" width="10.25" style="1" customWidth="1"/>
    <col min="5" max="5" width="5.25833333333333" style="1" customWidth="1"/>
    <col min="6" max="6" width="4.125" style="1" customWidth="1"/>
    <col min="7" max="7" width="5.875" style="1" customWidth="1"/>
    <col min="8" max="8" width="4.38333333333333" style="1" customWidth="1"/>
    <col min="9" max="9" width="13.375" style="1" customWidth="1"/>
    <col min="10" max="10" width="22.625" style="1" customWidth="1"/>
    <col min="11" max="11" width="7.75" style="1" customWidth="1"/>
    <col min="12" max="12" width="4.125" style="1" customWidth="1"/>
    <col min="13" max="13" width="6.25" style="1" customWidth="1"/>
    <col min="14" max="14" width="5.125" style="1" customWidth="1"/>
    <col min="15" max="15" width="9.75" style="1" customWidth="1"/>
    <col min="16" max="16" width="5.5" style="1" customWidth="1"/>
    <col min="17" max="17" width="7.875" style="1" customWidth="1"/>
    <col min="18" max="18" width="7.25" style="1" customWidth="1"/>
    <col min="19" max="16384" width="9" style="1"/>
  </cols>
  <sheetData>
    <row r="1" s="1" customFormat="1" ht="4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0" customHeight="1" spans="1:18">
      <c r="A2" s="3" t="s">
        <v>1</v>
      </c>
      <c r="B2" s="4" t="s">
        <v>2</v>
      </c>
      <c r="C2" s="5"/>
      <c r="D2" s="6"/>
      <c r="E2" s="3" t="s">
        <v>3</v>
      </c>
      <c r="F2" s="3"/>
      <c r="G2" s="3"/>
      <c r="H2" s="3"/>
      <c r="I2" s="3"/>
      <c r="J2" s="3" t="s">
        <v>4</v>
      </c>
      <c r="K2" s="3"/>
      <c r="L2" s="3"/>
      <c r="M2" s="3"/>
      <c r="N2" s="3"/>
      <c r="O2" s="3"/>
      <c r="P2" s="7" t="s">
        <v>5</v>
      </c>
      <c r="Q2" s="8"/>
      <c r="R2" s="3" t="s">
        <v>6</v>
      </c>
    </row>
    <row r="3" s="1" customFormat="1" ht="51" customHeight="1" spans="1:18">
      <c r="A3" s="3"/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9" t="s">
        <v>19</v>
      </c>
      <c r="O3" s="3" t="s">
        <v>20</v>
      </c>
      <c r="P3" s="10" t="s">
        <v>21</v>
      </c>
      <c r="Q3" s="11" t="s">
        <v>22</v>
      </c>
      <c r="R3" s="3"/>
    </row>
    <row r="4" s="1" customFormat="1" ht="51" customHeight="1" spans="1:18">
      <c r="A4" s="12" t="s">
        <v>23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="1" customFormat="1" ht="72" spans="1:18">
      <c r="A5" s="3">
        <v>1</v>
      </c>
      <c r="B5" s="3" t="s">
        <v>24</v>
      </c>
      <c r="C5" s="13" t="s">
        <v>25</v>
      </c>
      <c r="D5" s="13" t="s">
        <v>26</v>
      </c>
      <c r="E5" s="13" t="s">
        <v>27</v>
      </c>
      <c r="F5" s="13"/>
      <c r="G5" s="13" t="s">
        <v>28</v>
      </c>
      <c r="H5" s="13" t="s">
        <v>29</v>
      </c>
      <c r="I5" s="13" t="s">
        <v>30</v>
      </c>
      <c r="J5" s="13" t="s">
        <v>29</v>
      </c>
      <c r="K5" s="13" t="s">
        <v>31</v>
      </c>
      <c r="L5" s="13" t="s">
        <v>32</v>
      </c>
      <c r="M5" s="14" t="s">
        <v>33</v>
      </c>
      <c r="N5" s="13" t="s">
        <v>34</v>
      </c>
      <c r="O5" s="3"/>
      <c r="P5" s="14" t="s">
        <v>35</v>
      </c>
      <c r="Q5" s="14" t="s">
        <v>36</v>
      </c>
      <c r="R5" s="13" t="s">
        <v>37</v>
      </c>
    </row>
    <row r="6" s="1" customFormat="1" ht="51" customHeight="1" spans="1:18">
      <c r="A6" s="12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="1" customFormat="1" ht="48" spans="1:18">
      <c r="A7" s="13">
        <v>2</v>
      </c>
      <c r="B7" s="15" t="s">
        <v>39</v>
      </c>
      <c r="C7" s="16" t="s">
        <v>40</v>
      </c>
      <c r="D7" s="16" t="s">
        <v>41</v>
      </c>
      <c r="E7" s="16" t="s">
        <v>42</v>
      </c>
      <c r="F7" s="13" t="s">
        <v>43</v>
      </c>
      <c r="G7" s="16" t="s">
        <v>44</v>
      </c>
      <c r="H7" s="16">
        <v>1</v>
      </c>
      <c r="I7" s="17" t="s">
        <v>45</v>
      </c>
      <c r="J7" s="16" t="s">
        <v>46</v>
      </c>
      <c r="K7" s="13" t="s">
        <v>47</v>
      </c>
      <c r="L7" s="13" t="s">
        <v>48</v>
      </c>
      <c r="M7" s="16" t="s">
        <v>49</v>
      </c>
      <c r="N7" s="16" t="s">
        <v>34</v>
      </c>
      <c r="O7" s="14"/>
      <c r="P7" s="14" t="s">
        <v>50</v>
      </c>
      <c r="Q7" s="14" t="s">
        <v>51</v>
      </c>
      <c r="R7" s="13" t="s">
        <v>37</v>
      </c>
    </row>
    <row r="8" s="1" customFormat="1" ht="72" spans="1:18">
      <c r="A8" s="13">
        <v>3</v>
      </c>
      <c r="B8" s="15" t="s">
        <v>52</v>
      </c>
      <c r="C8" s="16" t="s">
        <v>40</v>
      </c>
      <c r="D8" s="16" t="s">
        <v>53</v>
      </c>
      <c r="E8" s="16" t="s">
        <v>42</v>
      </c>
      <c r="F8" s="13" t="s">
        <v>43</v>
      </c>
      <c r="G8" s="16" t="s">
        <v>44</v>
      </c>
      <c r="H8" s="16">
        <v>1</v>
      </c>
      <c r="I8" s="17" t="s">
        <v>54</v>
      </c>
      <c r="J8" s="16" t="s">
        <v>55</v>
      </c>
      <c r="K8" s="13" t="s">
        <v>47</v>
      </c>
      <c r="L8" s="13" t="s">
        <v>48</v>
      </c>
      <c r="M8" s="16" t="s">
        <v>49</v>
      </c>
      <c r="N8" s="16" t="s">
        <v>34</v>
      </c>
      <c r="O8" s="14"/>
      <c r="P8" s="14" t="s">
        <v>50</v>
      </c>
      <c r="Q8" s="14" t="s">
        <v>51</v>
      </c>
      <c r="R8" s="13" t="s">
        <v>37</v>
      </c>
    </row>
    <row r="9" s="1" customFormat="1" ht="36" spans="1:18">
      <c r="A9" s="13">
        <v>4</v>
      </c>
      <c r="B9" s="15" t="s">
        <v>56</v>
      </c>
      <c r="C9" s="13" t="s">
        <v>57</v>
      </c>
      <c r="D9" s="13" t="s">
        <v>58</v>
      </c>
      <c r="E9" s="13" t="s">
        <v>42</v>
      </c>
      <c r="F9" s="14" t="s">
        <v>43</v>
      </c>
      <c r="G9" s="13" t="s">
        <v>59</v>
      </c>
      <c r="H9" s="13">
        <v>1</v>
      </c>
      <c r="I9" s="14" t="s">
        <v>60</v>
      </c>
      <c r="J9" s="14" t="s">
        <v>61</v>
      </c>
      <c r="K9" s="13" t="s">
        <v>47</v>
      </c>
      <c r="L9" s="13" t="s">
        <v>48</v>
      </c>
      <c r="M9" s="13" t="s">
        <v>49</v>
      </c>
      <c r="N9" s="16" t="s">
        <v>34</v>
      </c>
      <c r="O9" s="15"/>
      <c r="P9" s="15" t="s">
        <v>62</v>
      </c>
      <c r="Q9" s="15" t="s">
        <v>63</v>
      </c>
      <c r="R9" s="13" t="s">
        <v>37</v>
      </c>
    </row>
    <row r="10" s="1" customFormat="1" ht="36" spans="1:18">
      <c r="A10" s="13">
        <v>5</v>
      </c>
      <c r="B10" s="15" t="s">
        <v>64</v>
      </c>
      <c r="C10" s="14" t="s">
        <v>65</v>
      </c>
      <c r="D10" s="14" t="s">
        <v>66</v>
      </c>
      <c r="E10" s="14" t="s">
        <v>42</v>
      </c>
      <c r="F10" s="14" t="s">
        <v>43</v>
      </c>
      <c r="G10" s="14" t="s">
        <v>67</v>
      </c>
      <c r="H10" s="14">
        <v>1</v>
      </c>
      <c r="I10" s="14" t="s">
        <v>68</v>
      </c>
      <c r="J10" s="14" t="s">
        <v>69</v>
      </c>
      <c r="K10" s="13" t="s">
        <v>47</v>
      </c>
      <c r="L10" s="14" t="s">
        <v>48</v>
      </c>
      <c r="M10" s="14" t="s">
        <v>49</v>
      </c>
      <c r="N10" s="16" t="s">
        <v>34</v>
      </c>
      <c r="O10" s="18"/>
      <c r="P10" s="18" t="s">
        <v>70</v>
      </c>
      <c r="Q10" s="18" t="s">
        <v>71</v>
      </c>
      <c r="R10" s="13" t="s">
        <v>37</v>
      </c>
    </row>
    <row r="11" s="1" customFormat="1" ht="84" spans="1:18">
      <c r="A11" s="13">
        <v>6</v>
      </c>
      <c r="B11" s="15" t="s">
        <v>72</v>
      </c>
      <c r="C11" s="13" t="s">
        <v>73</v>
      </c>
      <c r="D11" s="13" t="s">
        <v>74</v>
      </c>
      <c r="E11" s="13" t="s">
        <v>42</v>
      </c>
      <c r="F11" s="14" t="s">
        <v>43</v>
      </c>
      <c r="G11" s="13" t="s">
        <v>75</v>
      </c>
      <c r="H11" s="13">
        <v>1</v>
      </c>
      <c r="I11" s="14" t="s">
        <v>76</v>
      </c>
      <c r="J11" s="14" t="s">
        <v>77</v>
      </c>
      <c r="K11" s="13" t="s">
        <v>47</v>
      </c>
      <c r="L11" s="13" t="s">
        <v>48</v>
      </c>
      <c r="M11" s="13" t="s">
        <v>49</v>
      </c>
      <c r="N11" s="16" t="s">
        <v>34</v>
      </c>
      <c r="O11" s="13" t="s">
        <v>78</v>
      </c>
      <c r="P11" s="13" t="s">
        <v>79</v>
      </c>
      <c r="Q11" s="13" t="s">
        <v>80</v>
      </c>
      <c r="R11" s="13" t="s">
        <v>37</v>
      </c>
    </row>
    <row r="12" s="1" customFormat="1" ht="48" spans="1:18">
      <c r="A12" s="13">
        <v>7</v>
      </c>
      <c r="B12" s="15" t="s">
        <v>81</v>
      </c>
      <c r="C12" s="13" t="s">
        <v>82</v>
      </c>
      <c r="D12" s="13" t="s">
        <v>83</v>
      </c>
      <c r="E12" s="13" t="s">
        <v>42</v>
      </c>
      <c r="F12" s="14" t="s">
        <v>43</v>
      </c>
      <c r="G12" s="13" t="s">
        <v>84</v>
      </c>
      <c r="H12" s="13">
        <v>1</v>
      </c>
      <c r="I12" s="13" t="s">
        <v>85</v>
      </c>
      <c r="J12" s="14" t="s">
        <v>86</v>
      </c>
      <c r="K12" s="13" t="s">
        <v>47</v>
      </c>
      <c r="L12" s="14" t="s">
        <v>48</v>
      </c>
      <c r="M12" s="13" t="s">
        <v>49</v>
      </c>
      <c r="N12" s="16" t="s">
        <v>34</v>
      </c>
      <c r="O12" s="13"/>
      <c r="P12" s="13" t="s">
        <v>87</v>
      </c>
      <c r="Q12" s="13" t="s">
        <v>88</v>
      </c>
      <c r="R12" s="13" t="s">
        <v>37</v>
      </c>
    </row>
    <row r="13" s="1" customFormat="1" ht="36" spans="1:18">
      <c r="A13" s="13">
        <v>8</v>
      </c>
      <c r="B13" s="15" t="s">
        <v>89</v>
      </c>
      <c r="C13" s="13" t="s">
        <v>90</v>
      </c>
      <c r="D13" s="13" t="s">
        <v>90</v>
      </c>
      <c r="E13" s="14" t="s">
        <v>42</v>
      </c>
      <c r="F13" s="13" t="s">
        <v>43</v>
      </c>
      <c r="G13" s="13" t="s">
        <v>91</v>
      </c>
      <c r="H13" s="14">
        <v>1</v>
      </c>
      <c r="I13" s="14" t="s">
        <v>92</v>
      </c>
      <c r="J13" s="14" t="s">
        <v>93</v>
      </c>
      <c r="K13" s="13" t="s">
        <v>47</v>
      </c>
      <c r="L13" s="14" t="s">
        <v>48</v>
      </c>
      <c r="M13" s="14" t="s">
        <v>49</v>
      </c>
      <c r="N13" s="16" t="s">
        <v>34</v>
      </c>
      <c r="O13" s="13"/>
      <c r="P13" s="13" t="s">
        <v>79</v>
      </c>
      <c r="Q13" s="13" t="s">
        <v>94</v>
      </c>
      <c r="R13" s="13" t="s">
        <v>37</v>
      </c>
    </row>
    <row r="14" s="1" customFormat="1" ht="36" spans="1:18">
      <c r="A14" s="13">
        <v>9</v>
      </c>
      <c r="B14" s="15" t="s">
        <v>95</v>
      </c>
      <c r="C14" s="13" t="s">
        <v>96</v>
      </c>
      <c r="D14" s="13" t="s">
        <v>97</v>
      </c>
      <c r="E14" s="13" t="s">
        <v>42</v>
      </c>
      <c r="F14" s="14" t="s">
        <v>43</v>
      </c>
      <c r="G14" s="14" t="s">
        <v>98</v>
      </c>
      <c r="H14" s="14">
        <v>1</v>
      </c>
      <c r="I14" s="14" t="s">
        <v>99</v>
      </c>
      <c r="J14" s="14" t="s">
        <v>100</v>
      </c>
      <c r="K14" s="13" t="s">
        <v>47</v>
      </c>
      <c r="L14" s="14" t="s">
        <v>48</v>
      </c>
      <c r="M14" s="14" t="s">
        <v>49</v>
      </c>
      <c r="N14" s="17" t="s">
        <v>34</v>
      </c>
      <c r="O14" s="19" t="s">
        <v>101</v>
      </c>
      <c r="P14" s="13" t="s">
        <v>102</v>
      </c>
      <c r="Q14" s="13" t="s">
        <v>103</v>
      </c>
      <c r="R14" s="13" t="s">
        <v>37</v>
      </c>
    </row>
    <row r="15" s="1" customFormat="1" ht="36" spans="1:18">
      <c r="A15" s="13">
        <v>10</v>
      </c>
      <c r="B15" s="15" t="s">
        <v>104</v>
      </c>
      <c r="C15" s="13" t="s">
        <v>96</v>
      </c>
      <c r="D15" s="13" t="s">
        <v>97</v>
      </c>
      <c r="E15" s="13" t="s">
        <v>42</v>
      </c>
      <c r="F15" s="14" t="s">
        <v>43</v>
      </c>
      <c r="G15" s="14" t="s">
        <v>105</v>
      </c>
      <c r="H15" s="14">
        <v>1</v>
      </c>
      <c r="I15" s="14" t="s">
        <v>106</v>
      </c>
      <c r="J15" s="13" t="s">
        <v>107</v>
      </c>
      <c r="K15" s="13" t="s">
        <v>47</v>
      </c>
      <c r="L15" s="14" t="s">
        <v>48</v>
      </c>
      <c r="M15" s="14" t="s">
        <v>49</v>
      </c>
      <c r="N15" s="17" t="s">
        <v>34</v>
      </c>
      <c r="O15" s="20"/>
      <c r="P15" s="13" t="s">
        <v>102</v>
      </c>
      <c r="Q15" s="13" t="s">
        <v>103</v>
      </c>
      <c r="R15" s="13" t="s">
        <v>37</v>
      </c>
    </row>
    <row r="16" s="1" customFormat="1" ht="48" customHeight="1" spans="1:18">
      <c r="A16" s="13">
        <v>11</v>
      </c>
      <c r="B16" s="15" t="s">
        <v>108</v>
      </c>
      <c r="C16" s="13" t="s">
        <v>109</v>
      </c>
      <c r="D16" s="13" t="s">
        <v>109</v>
      </c>
      <c r="E16" s="14" t="s">
        <v>42</v>
      </c>
      <c r="F16" s="13" t="s">
        <v>43</v>
      </c>
      <c r="G16" s="13" t="s">
        <v>110</v>
      </c>
      <c r="H16" s="14">
        <v>1</v>
      </c>
      <c r="I16" s="14" t="s">
        <v>111</v>
      </c>
      <c r="J16" s="14" t="s">
        <v>112</v>
      </c>
      <c r="K16" s="13" t="s">
        <v>47</v>
      </c>
      <c r="L16" s="13" t="s">
        <v>48</v>
      </c>
      <c r="M16" s="14" t="s">
        <v>49</v>
      </c>
      <c r="N16" s="16" t="s">
        <v>34</v>
      </c>
      <c r="O16" s="14" t="s">
        <v>113</v>
      </c>
      <c r="P16" s="14" t="s">
        <v>79</v>
      </c>
      <c r="Q16" s="14" t="s">
        <v>114</v>
      </c>
      <c r="R16" s="13" t="s">
        <v>37</v>
      </c>
    </row>
    <row r="17" s="1" customFormat="1" ht="26" customHeight="1" spans="1:18">
      <c r="A17" s="15"/>
      <c r="B17" s="15"/>
      <c r="C17" s="21" t="s">
        <v>115</v>
      </c>
      <c r="D17" s="15"/>
      <c r="E17" s="15"/>
      <c r="F17" s="15"/>
      <c r="G17" s="15"/>
      <c r="H17" s="21">
        <f>SUM(H7:H16)</f>
        <v>10</v>
      </c>
      <c r="I17" s="15"/>
      <c r="J17" s="15"/>
      <c r="K17" s="15"/>
      <c r="L17" s="15"/>
      <c r="M17" s="15"/>
      <c r="N17" s="16"/>
      <c r="O17" s="15"/>
      <c r="P17" s="15"/>
      <c r="Q17" s="15"/>
      <c r="R17" s="13"/>
    </row>
  </sheetData>
  <mergeCells count="10">
    <mergeCell ref="A1:R1"/>
    <mergeCell ref="B2:D2"/>
    <mergeCell ref="E2:I2"/>
    <mergeCell ref="J2:O2"/>
    <mergeCell ref="P2:Q2"/>
    <mergeCell ref="A4:R4"/>
    <mergeCell ref="A6:R6"/>
    <mergeCell ref="A2:A3"/>
    <mergeCell ref="O14:O15"/>
    <mergeCell ref="R2:R3"/>
  </mergeCells>
  <pageMargins left="0.511805555555556" right="0.393055555555556" top="0.708333333333333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蕲春县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么么</cp:lastModifiedBy>
  <dcterms:created xsi:type="dcterms:W3CDTF">2026-01-12T09:22:00Z</dcterms:created>
  <dcterms:modified xsi:type="dcterms:W3CDTF">2026-02-27T03:28:59Z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552583F48FDA4C9CBA3EB3B1E4DCBF1B_13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