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总表" sheetId="4" r:id="rId1"/>
  </sheets>
  <definedNames>
    <definedName name="_xlnm._FilterDatabase" localSheetId="0" hidden="1">总表!$A$3:$W$50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<sst xmlns="http://schemas.openxmlformats.org/spreadsheetml/2006/main" count="72" uniqueCount="67">
  <si>
    <t>附件4</t>
  </si>
  <si>
    <t>西昌市2026年上半年公开考试招聘教师岗位分配表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</si>
  <si>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</si>
  <si>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学校</t>
    </r>
  </si>
  <si>
    <t>语文</t>
  </si>
  <si>
    <t>语文A</t>
  </si>
  <si>
    <t>语文B</t>
  </si>
  <si>
    <t>语文C</t>
  </si>
  <si>
    <t>数学</t>
  </si>
  <si>
    <t>数学A</t>
  </si>
  <si>
    <t>英语</t>
  </si>
  <si>
    <t>物理</t>
  </si>
  <si>
    <t>化学</t>
  </si>
  <si>
    <t>思想政治（道德与法治）</t>
  </si>
  <si>
    <t>生物</t>
  </si>
  <si>
    <t>地理</t>
  </si>
  <si>
    <t>历史</t>
  </si>
  <si>
    <t>音乐</t>
  </si>
  <si>
    <t>体育</t>
  </si>
  <si>
    <t>体育A</t>
  </si>
  <si>
    <t>美术</t>
  </si>
  <si>
    <t>科学</t>
  </si>
  <si>
    <t>心理健康</t>
  </si>
  <si>
    <t>信息技术</t>
  </si>
  <si>
    <r>
      <rPr>
        <sz val="12"/>
        <color rgb="FF000000"/>
        <rFont val="黑体"/>
        <charset val="134"/>
      </rPr>
      <t>合计</t>
    </r>
  </si>
  <si>
    <t>西昌市第二中学高中部</t>
  </si>
  <si>
    <t>西昌市川兴中学高中部</t>
  </si>
  <si>
    <t>西昌市民族中学高中部</t>
  </si>
  <si>
    <t>高中合计</t>
  </si>
  <si>
    <t>西昌月城学校</t>
  </si>
  <si>
    <t>西昌宁远学校</t>
  </si>
  <si>
    <t>西昌市月华初级中学</t>
  </si>
  <si>
    <t>西昌市太和初级中学</t>
  </si>
  <si>
    <t>西昌市裕隆初级中学</t>
  </si>
  <si>
    <t>西昌市南宁中学</t>
  </si>
  <si>
    <t>西昌市礼州中学</t>
  </si>
  <si>
    <t>初中合计</t>
  </si>
  <si>
    <t>西昌航天学校</t>
  </si>
  <si>
    <t>西昌阳光学校</t>
  </si>
  <si>
    <t>西昌春城学校</t>
  </si>
  <si>
    <t>西昌市四合九年一贯制学校</t>
  </si>
  <si>
    <t>西昌市大兴学校</t>
  </si>
  <si>
    <t>九年一贯制学校合计</t>
  </si>
  <si>
    <t>西昌怀远学校</t>
  </si>
  <si>
    <t>西昌星河学校</t>
  </si>
  <si>
    <t>西昌市第一小学</t>
  </si>
  <si>
    <t>西昌市第二小学</t>
  </si>
  <si>
    <t>西昌市第三小学</t>
  </si>
  <si>
    <t>西昌市第四小学</t>
  </si>
  <si>
    <t>西昌市第五小学</t>
  </si>
  <si>
    <t>西昌市第七小学</t>
  </si>
  <si>
    <t>西昌市第八小学</t>
  </si>
  <si>
    <t>西昌市第十小学</t>
  </si>
  <si>
    <t>西昌市太和镇中心小学</t>
  </si>
  <si>
    <t>西昌市安宁镇中心小学</t>
  </si>
  <si>
    <t>西昌市川兴镇中心小学</t>
  </si>
  <si>
    <t>西昌市阿七小学</t>
  </si>
  <si>
    <t>西昌市高枧小学</t>
  </si>
  <si>
    <t>西昌市黄水小学</t>
  </si>
  <si>
    <t>西昌市琅环小学</t>
  </si>
  <si>
    <t>西昌市安哈镇西溪小学</t>
  </si>
  <si>
    <t>西昌市安宁镇西乡小学</t>
  </si>
  <si>
    <t>西昌市礼州镇兴胜小学</t>
  </si>
  <si>
    <t>西昌市礼州镇月华小学</t>
  </si>
  <si>
    <t>西昌市樟木箐镇小学</t>
  </si>
  <si>
    <t>西昌市安哈镇洛古波小学</t>
  </si>
  <si>
    <t>小学合计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</si>
</sst>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abSelected="1" workbookViewId="0">
      <pane ySplit="3" topLeftCell="A13" activePane="bottomLeft" state="frozen"/>
      <selection/>
      <selection pane="bottomLeft" activeCell="D21" sqref="D21"/>
    </sheetView>
  </sheetViews>
  <sheetFormatPr defaultColWidth="8" defaultRowHeight="14.25"/>
  <cols>
    <col min="1" max="1" width="5.23333333333333" style="2" customWidth="1"/>
    <col min="2" max="2" width="20.775" style="2" customWidth="1"/>
    <col min="3" max="3" width="6.09166666666667" style="2" customWidth="1"/>
    <col min="4" max="5" width="6.45" style="2" customWidth="1"/>
    <col min="6" max="6" width="6" style="2" customWidth="1"/>
    <col min="7" max="7" width="5.63333333333333" style="2" customWidth="1"/>
    <col min="8" max="8" width="6" style="2" customWidth="1"/>
    <col min="9" max="9" width="5.725" style="2" customWidth="1"/>
    <col min="10" max="11" width="7" style="2" customWidth="1"/>
    <col min="12" max="12" width="8.36666666666667" style="2" customWidth="1"/>
    <col min="13" max="17" width="7" style="2" customWidth="1"/>
    <col min="18" max="18" width="7.775" style="2" customWidth="1"/>
    <col min="19" max="22" width="7" style="2" customWidth="1"/>
    <col min="23" max="23" width="7.725" style="2" customWidth="1"/>
    <col min="24" max="16384" width="8" style="2"/>
  </cols>
  <sheetData>
    <row r="1" ht="17.25" customHeight="1" spans="1:2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24" customHeight="1" spans="1:2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50" customHeight="1" spans="1:2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13" t="s">
        <v>24</v>
      </c>
    </row>
    <row r="4" s="1" customFormat="1" ht="30" customHeight="1" spans="1:23">
      <c r="A4" s="9">
        <v>1</v>
      </c>
      <c r="B4" s="10" t="s">
        <v>25</v>
      </c>
      <c r="C4" s="11"/>
      <c r="D4" s="11"/>
      <c r="E4" s="11"/>
      <c r="F4" s="11"/>
      <c r="G4" s="11">
        <v>1</v>
      </c>
      <c r="H4" s="11"/>
      <c r="I4" s="11"/>
      <c r="J4" s="11">
        <v>1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3">
        <f>SUM(C4:S4)</f>
        <v>2</v>
      </c>
    </row>
    <row r="5" s="1" customFormat="1" ht="30" customHeight="1" spans="1:23">
      <c r="A5" s="9">
        <v>2</v>
      </c>
      <c r="B5" s="12" t="s">
        <v>26</v>
      </c>
      <c r="C5" s="11">
        <v>3</v>
      </c>
      <c r="D5" s="11"/>
      <c r="E5" s="11"/>
      <c r="F5" s="11"/>
      <c r="G5" s="11">
        <v>2</v>
      </c>
      <c r="H5" s="11"/>
      <c r="I5" s="11">
        <v>2</v>
      </c>
      <c r="J5" s="11">
        <v>2</v>
      </c>
      <c r="K5" s="11">
        <v>2</v>
      </c>
      <c r="L5" s="11">
        <v>2</v>
      </c>
      <c r="M5" s="11">
        <v>2</v>
      </c>
      <c r="N5" s="11">
        <v>2</v>
      </c>
      <c r="O5" s="11">
        <v>1</v>
      </c>
      <c r="P5" s="11">
        <v>1</v>
      </c>
      <c r="Q5" s="11">
        <v>2</v>
      </c>
      <c r="R5" s="11"/>
      <c r="S5" s="11">
        <v>1</v>
      </c>
      <c r="T5" s="11"/>
      <c r="U5" s="11"/>
      <c r="V5" s="11">
        <v>1</v>
      </c>
      <c r="W5" s="13">
        <f>SUM(C5:V5)</f>
        <v>23</v>
      </c>
    </row>
    <row r="6" ht="30" customHeight="1" spans="1:23">
      <c r="A6" s="9">
        <v>3</v>
      </c>
      <c r="B6" s="12" t="s">
        <v>27</v>
      </c>
      <c r="C6" s="13">
        <v>1</v>
      </c>
      <c r="D6" s="13"/>
      <c r="E6" s="13"/>
      <c r="F6" s="13"/>
      <c r="G6" s="13">
        <v>1</v>
      </c>
      <c r="H6" s="13"/>
      <c r="I6" s="13">
        <v>1</v>
      </c>
      <c r="J6" s="13"/>
      <c r="K6" s="13"/>
      <c r="L6" s="13"/>
      <c r="M6" s="13"/>
      <c r="N6" s="13">
        <v>1</v>
      </c>
      <c r="O6" s="13">
        <v>1</v>
      </c>
      <c r="P6" s="13"/>
      <c r="Q6" s="13">
        <v>1</v>
      </c>
      <c r="R6" s="13"/>
      <c r="S6" s="13"/>
      <c r="T6" s="13"/>
      <c r="U6" s="13"/>
      <c r="V6" s="13"/>
      <c r="W6" s="13">
        <f>SUM(C6:S6)</f>
        <v>6</v>
      </c>
    </row>
    <row r="7" ht="30" customHeight="1" spans="1:23">
      <c r="A7" s="14"/>
      <c r="B7" s="15" t="s">
        <v>28</v>
      </c>
      <c r="C7" s="16">
        <f>SUM(C4:C6)</f>
        <v>4</v>
      </c>
      <c r="D7" s="16">
        <f>SUM(D4:D6)</f>
        <v>0</v>
      </c>
      <c r="E7" s="16">
        <f>SUM(E4:E6)</f>
        <v>0</v>
      </c>
      <c r="F7" s="16">
        <f>SUM(F4:F6)</f>
        <v>0</v>
      </c>
      <c r="G7" s="16">
        <f t="shared" ref="G7:V7" si="0">SUM(G4:G6)</f>
        <v>4</v>
      </c>
      <c r="H7" s="16">
        <f t="shared" si="0"/>
        <v>0</v>
      </c>
      <c r="I7" s="16">
        <f t="shared" si="0"/>
        <v>3</v>
      </c>
      <c r="J7" s="16">
        <f t="shared" si="0"/>
        <v>3</v>
      </c>
      <c r="K7" s="16">
        <f t="shared" si="0"/>
        <v>2</v>
      </c>
      <c r="L7" s="16">
        <f t="shared" si="0"/>
        <v>2</v>
      </c>
      <c r="M7" s="16">
        <f t="shared" si="0"/>
        <v>2</v>
      </c>
      <c r="N7" s="16">
        <f t="shared" si="0"/>
        <v>3</v>
      </c>
      <c r="O7" s="16">
        <f t="shared" si="0"/>
        <v>2</v>
      </c>
      <c r="P7" s="16">
        <f t="shared" si="0"/>
        <v>1</v>
      </c>
      <c r="Q7" s="16">
        <f t="shared" si="0"/>
        <v>3</v>
      </c>
      <c r="R7" s="16">
        <f t="shared" si="0"/>
        <v>0</v>
      </c>
      <c r="S7" s="16">
        <f t="shared" si="0"/>
        <v>1</v>
      </c>
      <c r="T7" s="16">
        <f t="shared" si="0"/>
        <v>0</v>
      </c>
      <c r="U7" s="16"/>
      <c r="V7" s="16">
        <f>SUM(V4:V6)</f>
        <v>1</v>
      </c>
      <c r="W7" s="26">
        <f>SUM(W4:W6)</f>
        <v>31</v>
      </c>
    </row>
    <row r="8" ht="30" customHeight="1" spans="1:23">
      <c r="A8" s="9">
        <v>4</v>
      </c>
      <c r="B8" s="17" t="s">
        <v>29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>
        <v>1</v>
      </c>
      <c r="Q8" s="13">
        <v>1</v>
      </c>
      <c r="R8" s="13"/>
      <c r="S8" s="13">
        <v>1</v>
      </c>
      <c r="T8" s="13"/>
      <c r="U8" s="13"/>
      <c r="V8" s="13"/>
      <c r="W8" s="13">
        <f t="shared" ref="W8:W14" si="1">SUM(C8:S8)</f>
        <v>3</v>
      </c>
    </row>
    <row r="9" ht="30" customHeight="1" spans="1:23">
      <c r="A9" s="9">
        <v>5</v>
      </c>
      <c r="B9" s="17" t="s">
        <v>30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>
        <v>1</v>
      </c>
      <c r="R9" s="13">
        <v>1</v>
      </c>
      <c r="S9" s="13"/>
      <c r="T9" s="13"/>
      <c r="U9" s="13"/>
      <c r="V9" s="13"/>
      <c r="W9" s="13">
        <f t="shared" si="1"/>
        <v>3</v>
      </c>
    </row>
    <row r="10" ht="30" customHeight="1" spans="1:23">
      <c r="A10" s="9">
        <v>6</v>
      </c>
      <c r="B10" s="17" t="s">
        <v>31</v>
      </c>
      <c r="C10" s="13">
        <v>1</v>
      </c>
      <c r="D10" s="13"/>
      <c r="E10" s="13"/>
      <c r="F10" s="13"/>
      <c r="G10" s="13"/>
      <c r="H10" s="13"/>
      <c r="I10" s="13">
        <v>1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>
        <f t="shared" si="1"/>
        <v>2</v>
      </c>
    </row>
    <row r="11" ht="30" customHeight="1" spans="1:23">
      <c r="A11" s="9">
        <v>7</v>
      </c>
      <c r="B11" s="17" t="s">
        <v>32</v>
      </c>
      <c r="C11" s="13">
        <v>1</v>
      </c>
      <c r="D11" s="13"/>
      <c r="E11" s="13"/>
      <c r="F11" s="13"/>
      <c r="G11" s="13">
        <v>2</v>
      </c>
      <c r="H11" s="13"/>
      <c r="I11" s="13">
        <v>1</v>
      </c>
      <c r="J11" s="13"/>
      <c r="K11" s="13"/>
      <c r="L11" s="13"/>
      <c r="M11" s="13">
        <v>1</v>
      </c>
      <c r="N11" s="13">
        <v>1</v>
      </c>
      <c r="O11" s="13"/>
      <c r="P11" s="13"/>
      <c r="Q11" s="13"/>
      <c r="R11" s="13"/>
      <c r="S11" s="13"/>
      <c r="T11" s="13"/>
      <c r="U11" s="13"/>
      <c r="V11" s="13"/>
      <c r="W11" s="13">
        <f t="shared" si="1"/>
        <v>6</v>
      </c>
    </row>
    <row r="12" ht="30" customHeight="1" spans="1:23">
      <c r="A12" s="9">
        <v>8</v>
      </c>
      <c r="B12" s="17" t="s">
        <v>33</v>
      </c>
      <c r="C12" s="13"/>
      <c r="D12" s="13"/>
      <c r="E12" s="13"/>
      <c r="F12" s="13"/>
      <c r="G12" s="13">
        <v>1</v>
      </c>
      <c r="H12" s="13"/>
      <c r="I12" s="13"/>
      <c r="J12" s="13">
        <v>1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f t="shared" si="1"/>
        <v>2</v>
      </c>
    </row>
    <row r="13" customFormat="1" ht="30" customHeight="1" spans="1:23">
      <c r="A13" s="9">
        <v>9</v>
      </c>
      <c r="B13" s="17" t="s">
        <v>34</v>
      </c>
      <c r="C13" s="13">
        <v>1</v>
      </c>
      <c r="D13" s="13"/>
      <c r="E13" s="13"/>
      <c r="F13" s="13"/>
      <c r="G13" s="13"/>
      <c r="H13" s="13"/>
      <c r="I13" s="13">
        <v>1</v>
      </c>
      <c r="J13" s="13"/>
      <c r="K13" s="13"/>
      <c r="L13" s="13"/>
      <c r="M13" s="13"/>
      <c r="N13" s="13"/>
      <c r="O13" s="13"/>
      <c r="P13" s="13"/>
      <c r="Q13" s="13"/>
      <c r="R13" s="13">
        <v>1</v>
      </c>
      <c r="S13" s="13"/>
      <c r="T13" s="13"/>
      <c r="U13" s="13"/>
      <c r="V13" s="13"/>
      <c r="W13" s="13">
        <f t="shared" si="1"/>
        <v>3</v>
      </c>
    </row>
    <row r="14" customFormat="1" ht="30" customHeight="1" spans="1:23">
      <c r="A14" s="9">
        <v>10</v>
      </c>
      <c r="B14" s="17" t="s">
        <v>35</v>
      </c>
      <c r="C14" s="13">
        <v>1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v>1</v>
      </c>
      <c r="P14" s="13"/>
      <c r="Q14" s="13"/>
      <c r="R14" s="13"/>
      <c r="S14" s="13"/>
      <c r="T14" s="13"/>
      <c r="U14" s="13"/>
      <c r="V14" s="13"/>
      <c r="W14" s="13">
        <f t="shared" si="1"/>
        <v>2</v>
      </c>
    </row>
    <row r="15" ht="30" customHeight="1" spans="1:23">
      <c r="A15" s="18"/>
      <c r="B15" s="15" t="s">
        <v>36</v>
      </c>
      <c r="C15" s="16">
        <f t="shared" ref="C15:K15" si="2">SUM(C8:C14)</f>
        <v>4</v>
      </c>
      <c r="D15" s="16">
        <f t="shared" si="2"/>
        <v>0</v>
      </c>
      <c r="E15" s="16">
        <f t="shared" si="2"/>
        <v>0</v>
      </c>
      <c r="F15" s="16">
        <f t="shared" si="2"/>
        <v>0</v>
      </c>
      <c r="G15" s="16">
        <f t="shared" si="2"/>
        <v>3</v>
      </c>
      <c r="H15" s="16">
        <f t="shared" si="2"/>
        <v>0</v>
      </c>
      <c r="I15" s="16">
        <f t="shared" si="2"/>
        <v>3</v>
      </c>
      <c r="J15" s="16">
        <f t="shared" si="2"/>
        <v>1</v>
      </c>
      <c r="K15" s="16">
        <f t="shared" si="2"/>
        <v>0</v>
      </c>
      <c r="L15" s="16">
        <f t="shared" ref="L15:W15" si="3">SUM(L8:L14)</f>
        <v>0</v>
      </c>
      <c r="M15" s="16">
        <f t="shared" si="3"/>
        <v>1</v>
      </c>
      <c r="N15" s="16">
        <f t="shared" si="3"/>
        <v>2</v>
      </c>
      <c r="O15" s="16">
        <f t="shared" si="3"/>
        <v>1</v>
      </c>
      <c r="P15" s="16">
        <f t="shared" si="3"/>
        <v>1</v>
      </c>
      <c r="Q15" s="16">
        <f t="shared" si="3"/>
        <v>2</v>
      </c>
      <c r="R15" s="16">
        <f t="shared" si="3"/>
        <v>2</v>
      </c>
      <c r="S15" s="16">
        <f t="shared" si="3"/>
        <v>1</v>
      </c>
      <c r="T15" s="16">
        <f t="shared" si="3"/>
        <v>0</v>
      </c>
      <c r="U15" s="16">
        <f t="shared" si="3"/>
        <v>0</v>
      </c>
      <c r="V15" s="16">
        <f t="shared" si="3"/>
        <v>0</v>
      </c>
      <c r="W15" s="26">
        <f t="shared" si="3"/>
        <v>21</v>
      </c>
    </row>
    <row r="16" s="2" customFormat="1" ht="30" customHeight="1" spans="1:23">
      <c r="A16" s="9">
        <v>11</v>
      </c>
      <c r="B16" s="17" t="s">
        <v>37</v>
      </c>
      <c r="C16" s="13">
        <v>6</v>
      </c>
      <c r="D16" s="13"/>
      <c r="E16" s="13"/>
      <c r="F16" s="13"/>
      <c r="G16" s="13">
        <v>4</v>
      </c>
      <c r="H16" s="13"/>
      <c r="I16" s="13"/>
      <c r="J16" s="13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3">
        <f>SUM(C16:V16)</f>
        <v>10</v>
      </c>
    </row>
    <row r="17" s="2" customFormat="1" ht="30" customHeight="1" spans="1:23">
      <c r="A17" s="9">
        <v>12</v>
      </c>
      <c r="B17" s="17" t="s">
        <v>38</v>
      </c>
      <c r="C17" s="13">
        <v>4</v>
      </c>
      <c r="D17" s="13"/>
      <c r="E17" s="13"/>
      <c r="F17" s="13"/>
      <c r="G17" s="13">
        <v>1</v>
      </c>
      <c r="H17" s="13"/>
      <c r="I17" s="13"/>
      <c r="J17" s="13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13">
        <f t="shared" ref="W17:W22" si="4">SUM(C17:V17)</f>
        <v>5</v>
      </c>
    </row>
    <row r="18" s="2" customFormat="1" ht="30" customHeight="1" spans="1:23">
      <c r="A18" s="9">
        <v>13</v>
      </c>
      <c r="B18" s="17" t="s">
        <v>39</v>
      </c>
      <c r="C18" s="13">
        <v>2</v>
      </c>
      <c r="D18" s="13"/>
      <c r="E18" s="13"/>
      <c r="F18" s="13"/>
      <c r="G18" s="13">
        <v>1</v>
      </c>
      <c r="H18" s="13"/>
      <c r="I18" s="13">
        <v>1</v>
      </c>
      <c r="J18" s="13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13">
        <f t="shared" si="4"/>
        <v>4</v>
      </c>
    </row>
    <row r="19" s="2" customFormat="1" ht="30" customHeight="1" spans="1:23">
      <c r="A19" s="9">
        <v>14</v>
      </c>
      <c r="B19" s="17" t="s">
        <v>29</v>
      </c>
      <c r="C19" s="13">
        <v>3</v>
      </c>
      <c r="D19" s="13"/>
      <c r="E19" s="13"/>
      <c r="F19" s="13"/>
      <c r="G19" s="13">
        <v>4</v>
      </c>
      <c r="H19" s="13"/>
      <c r="I19" s="13"/>
      <c r="J19" s="13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13">
        <f t="shared" si="4"/>
        <v>7</v>
      </c>
    </row>
    <row r="20" s="2" customFormat="1" ht="30" customHeight="1" spans="1:23">
      <c r="A20" s="9">
        <v>15</v>
      </c>
      <c r="B20" s="19" t="s">
        <v>30</v>
      </c>
      <c r="C20" s="13">
        <v>2</v>
      </c>
      <c r="D20" s="13"/>
      <c r="E20" s="13"/>
      <c r="F20" s="13"/>
      <c r="G20" s="13">
        <v>2</v>
      </c>
      <c r="H20" s="13"/>
      <c r="I20" s="13">
        <v>2</v>
      </c>
      <c r="J20" s="13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13">
        <f t="shared" si="4"/>
        <v>6</v>
      </c>
    </row>
    <row r="21" s="2" customFormat="1" ht="30" customHeight="1" spans="1:23">
      <c r="A21" s="9">
        <v>16</v>
      </c>
      <c r="B21" s="20" t="s">
        <v>40</v>
      </c>
      <c r="C21" s="13">
        <v>1</v>
      </c>
      <c r="D21" s="13"/>
      <c r="E21" s="13"/>
      <c r="F21" s="13"/>
      <c r="G21" s="13">
        <v>1</v>
      </c>
      <c r="H21" s="13"/>
      <c r="I21" s="13"/>
      <c r="J21" s="13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13">
        <f t="shared" si="4"/>
        <v>2</v>
      </c>
    </row>
    <row r="22" ht="30" customHeight="1" spans="1:23">
      <c r="A22" s="9">
        <v>17</v>
      </c>
      <c r="B22" s="17" t="s">
        <v>41</v>
      </c>
      <c r="C22" s="13">
        <v>1</v>
      </c>
      <c r="D22" s="13"/>
      <c r="E22" s="13"/>
      <c r="G22" s="13">
        <v>2</v>
      </c>
      <c r="I22" s="13">
        <v>1</v>
      </c>
      <c r="J22" s="13"/>
      <c r="K22" s="13"/>
      <c r="L22" s="13"/>
      <c r="M22" s="13"/>
      <c r="N22" s="13"/>
      <c r="O22" s="13"/>
      <c r="P22" s="13"/>
      <c r="Q22" s="13"/>
      <c r="R22" s="13">
        <v>1</v>
      </c>
      <c r="S22" s="13"/>
      <c r="T22" s="13"/>
      <c r="U22" s="13"/>
      <c r="V22" s="13"/>
      <c r="W22" s="13">
        <f t="shared" si="4"/>
        <v>5</v>
      </c>
    </row>
    <row r="23" ht="30" customHeight="1" spans="1:23">
      <c r="A23" s="18"/>
      <c r="B23" s="15" t="s">
        <v>42</v>
      </c>
      <c r="C23" s="16">
        <f>SUM(C16:C22)</f>
        <v>19</v>
      </c>
      <c r="D23" s="16">
        <f t="shared" ref="D23:W23" si="5">SUM(D16:D22)</f>
        <v>0</v>
      </c>
      <c r="E23" s="16">
        <f t="shared" si="5"/>
        <v>0</v>
      </c>
      <c r="F23" s="16">
        <f t="shared" si="5"/>
        <v>0</v>
      </c>
      <c r="G23" s="16">
        <f t="shared" si="5"/>
        <v>15</v>
      </c>
      <c r="H23" s="16">
        <f t="shared" si="5"/>
        <v>0</v>
      </c>
      <c r="I23" s="16">
        <f t="shared" si="5"/>
        <v>4</v>
      </c>
      <c r="J23" s="16">
        <f t="shared" si="5"/>
        <v>0</v>
      </c>
      <c r="K23" s="16">
        <f t="shared" si="5"/>
        <v>0</v>
      </c>
      <c r="L23" s="16">
        <f t="shared" si="5"/>
        <v>0</v>
      </c>
      <c r="M23" s="16">
        <f t="shared" si="5"/>
        <v>0</v>
      </c>
      <c r="N23" s="16">
        <f t="shared" si="5"/>
        <v>0</v>
      </c>
      <c r="O23" s="16">
        <f t="shared" si="5"/>
        <v>0</v>
      </c>
      <c r="P23" s="16">
        <f t="shared" si="5"/>
        <v>0</v>
      </c>
      <c r="Q23" s="16">
        <f t="shared" si="5"/>
        <v>0</v>
      </c>
      <c r="R23" s="16">
        <f t="shared" si="5"/>
        <v>1</v>
      </c>
      <c r="S23" s="16">
        <f t="shared" si="5"/>
        <v>0</v>
      </c>
      <c r="T23" s="16">
        <f t="shared" si="5"/>
        <v>0</v>
      </c>
      <c r="U23" s="16">
        <f t="shared" si="5"/>
        <v>0</v>
      </c>
      <c r="V23" s="16">
        <f t="shared" si="5"/>
        <v>0</v>
      </c>
      <c r="W23" s="26">
        <f t="shared" si="5"/>
        <v>39</v>
      </c>
    </row>
    <row r="24" ht="30" customHeight="1" spans="1:23">
      <c r="A24" s="9">
        <v>18</v>
      </c>
      <c r="B24" s="19" t="s">
        <v>43</v>
      </c>
      <c r="C24" s="13">
        <v>18</v>
      </c>
      <c r="D24" s="13"/>
      <c r="E24" s="13"/>
      <c r="F24" s="13"/>
      <c r="G24" s="13">
        <v>5</v>
      </c>
      <c r="H24" s="13"/>
      <c r="I24" s="13">
        <v>2</v>
      </c>
      <c r="J24" s="13"/>
      <c r="K24" s="13"/>
      <c r="L24" s="13"/>
      <c r="M24" s="13"/>
      <c r="N24" s="13"/>
      <c r="O24" s="13"/>
      <c r="P24" s="13">
        <v>1</v>
      </c>
      <c r="Q24" s="13"/>
      <c r="R24" s="13"/>
      <c r="S24" s="13">
        <v>1</v>
      </c>
      <c r="T24" s="13"/>
      <c r="U24" s="13"/>
      <c r="V24" s="13"/>
      <c r="W24" s="13">
        <f>SUM(C24:V24)</f>
        <v>27</v>
      </c>
    </row>
    <row r="25" ht="30" customHeight="1" spans="1:23">
      <c r="A25" s="9">
        <v>19</v>
      </c>
      <c r="B25" s="19" t="s">
        <v>37</v>
      </c>
      <c r="C25" s="13"/>
      <c r="D25" s="13"/>
      <c r="E25" s="13">
        <v>4</v>
      </c>
      <c r="F25" s="13"/>
      <c r="G25" s="13">
        <v>4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v>1</v>
      </c>
      <c r="T25" s="13">
        <v>1</v>
      </c>
      <c r="U25" s="13"/>
      <c r="V25" s="13"/>
      <c r="W25" s="13">
        <f t="shared" ref="W25:W49" si="6">SUM(C25:V25)</f>
        <v>10</v>
      </c>
    </row>
    <row r="26" ht="30" customHeight="1" spans="1:23">
      <c r="A26" s="9">
        <v>20</v>
      </c>
      <c r="B26" s="19" t="s">
        <v>38</v>
      </c>
      <c r="C26" s="13"/>
      <c r="D26" s="13"/>
      <c r="E26" s="21"/>
      <c r="F26" s="13">
        <v>5</v>
      </c>
      <c r="G26" s="13"/>
      <c r="H26" s="13">
        <v>2</v>
      </c>
      <c r="I26" s="13">
        <v>3</v>
      </c>
      <c r="J26" s="13"/>
      <c r="K26" s="13"/>
      <c r="L26" s="13"/>
      <c r="M26" s="13"/>
      <c r="N26" s="13"/>
      <c r="O26" s="13"/>
      <c r="P26" s="13">
        <v>1</v>
      </c>
      <c r="Q26" s="13">
        <v>1</v>
      </c>
      <c r="R26" s="13"/>
      <c r="S26" s="13">
        <v>1</v>
      </c>
      <c r="T26" s="13"/>
      <c r="U26" s="13"/>
      <c r="V26" s="13"/>
      <c r="W26" s="13">
        <f t="shared" si="6"/>
        <v>13</v>
      </c>
    </row>
    <row r="27" ht="30" customHeight="1" spans="1:23">
      <c r="A27" s="9">
        <v>21</v>
      </c>
      <c r="B27" s="19" t="s">
        <v>39</v>
      </c>
      <c r="C27" s="13"/>
      <c r="D27" s="13">
        <v>8</v>
      </c>
      <c r="E27" s="13"/>
      <c r="F27" s="13"/>
      <c r="G27" s="21"/>
      <c r="H27" s="13">
        <v>6</v>
      </c>
      <c r="I27" s="13">
        <v>2</v>
      </c>
      <c r="J27" s="13"/>
      <c r="K27" s="13"/>
      <c r="L27" s="13"/>
      <c r="M27" s="13"/>
      <c r="N27" s="13"/>
      <c r="O27" s="13"/>
      <c r="P27" s="13">
        <v>1</v>
      </c>
      <c r="Q27" s="13">
        <v>1</v>
      </c>
      <c r="R27" s="13"/>
      <c r="S27" s="13">
        <v>1</v>
      </c>
      <c r="T27" s="13"/>
      <c r="U27" s="13"/>
      <c r="V27" s="13"/>
      <c r="W27" s="13">
        <f t="shared" si="6"/>
        <v>19</v>
      </c>
    </row>
    <row r="28" ht="30" customHeight="1" spans="1:23">
      <c r="A28" s="9">
        <v>22</v>
      </c>
      <c r="B28" s="19" t="s">
        <v>44</v>
      </c>
      <c r="C28" s="13"/>
      <c r="D28" s="13"/>
      <c r="E28" s="13"/>
      <c r="F28" s="13"/>
      <c r="G28" s="13">
        <v>2</v>
      </c>
      <c r="H28" s="21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>
        <f t="shared" si="6"/>
        <v>2</v>
      </c>
    </row>
    <row r="29" ht="30" customHeight="1" spans="1:23">
      <c r="A29" s="9">
        <v>23</v>
      </c>
      <c r="B29" s="19" t="s">
        <v>45</v>
      </c>
      <c r="C29" s="13"/>
      <c r="D29" s="13"/>
      <c r="E29" s="13">
        <v>1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>
        <f t="shared" si="6"/>
        <v>1</v>
      </c>
    </row>
    <row r="30" ht="27" customHeight="1" spans="1:23">
      <c r="A30" s="9">
        <v>24</v>
      </c>
      <c r="B30" s="19" t="s">
        <v>46</v>
      </c>
      <c r="C30" s="13"/>
      <c r="D30" s="13">
        <v>3</v>
      </c>
      <c r="E30" s="13"/>
      <c r="F30" s="13"/>
      <c r="G30" s="13"/>
      <c r="H30" s="13">
        <v>2</v>
      </c>
      <c r="I30" s="13">
        <v>1</v>
      </c>
      <c r="J30" s="13"/>
      <c r="K30" s="13"/>
      <c r="L30" s="13"/>
      <c r="M30" s="13"/>
      <c r="N30" s="13"/>
      <c r="O30" s="13"/>
      <c r="P30" s="13"/>
      <c r="Q30" s="13"/>
      <c r="R30" s="13"/>
      <c r="S30" s="13">
        <v>1</v>
      </c>
      <c r="T30" s="13"/>
      <c r="U30" s="13">
        <v>1</v>
      </c>
      <c r="V30" s="13"/>
      <c r="W30" s="13">
        <f t="shared" si="6"/>
        <v>8</v>
      </c>
    </row>
    <row r="31" ht="25" customHeight="1" spans="1:23">
      <c r="A31" s="9">
        <v>25</v>
      </c>
      <c r="B31" s="19" t="s">
        <v>47</v>
      </c>
      <c r="C31" s="13"/>
      <c r="D31" s="13"/>
      <c r="E31" s="13">
        <v>1</v>
      </c>
      <c r="F31" s="21"/>
      <c r="G31" s="13"/>
      <c r="H31" s="13">
        <v>3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>
        <f t="shared" si="6"/>
        <v>4</v>
      </c>
    </row>
    <row r="32" ht="30" customHeight="1" spans="1:23">
      <c r="A32" s="9">
        <v>26</v>
      </c>
      <c r="B32" s="19" t="s">
        <v>48</v>
      </c>
      <c r="C32" s="13"/>
      <c r="D32" s="13"/>
      <c r="E32" s="13">
        <v>5</v>
      </c>
      <c r="F32" s="13"/>
      <c r="G32" s="13">
        <v>3</v>
      </c>
      <c r="H32" s="13"/>
      <c r="I32" s="13"/>
      <c r="J32" s="13"/>
      <c r="K32" s="13"/>
      <c r="L32" s="13"/>
      <c r="M32" s="13"/>
      <c r="N32" s="13"/>
      <c r="O32" s="13"/>
      <c r="P32" s="13"/>
      <c r="Q32" s="13">
        <v>4</v>
      </c>
      <c r="R32" s="13"/>
      <c r="S32" s="13">
        <v>1</v>
      </c>
      <c r="T32" s="13">
        <v>2</v>
      </c>
      <c r="U32" s="13"/>
      <c r="V32" s="13"/>
      <c r="W32" s="13">
        <f t="shared" si="6"/>
        <v>15</v>
      </c>
    </row>
    <row r="33" ht="30" customHeight="1" spans="1:23">
      <c r="A33" s="9">
        <v>27</v>
      </c>
      <c r="B33" s="19" t="s">
        <v>49</v>
      </c>
      <c r="C33" s="13"/>
      <c r="D33" s="21"/>
      <c r="E33" s="13"/>
      <c r="F33" s="13">
        <v>6</v>
      </c>
      <c r="G33" s="13">
        <v>4</v>
      </c>
      <c r="H33" s="13"/>
      <c r="I33" s="13">
        <v>1</v>
      </c>
      <c r="J33" s="13"/>
      <c r="K33" s="13"/>
      <c r="L33" s="13"/>
      <c r="M33" s="13"/>
      <c r="N33" s="13"/>
      <c r="O33" s="13"/>
      <c r="P33" s="13"/>
      <c r="Q33" s="13">
        <v>2</v>
      </c>
      <c r="R33" s="13"/>
      <c r="S33" s="13">
        <v>2</v>
      </c>
      <c r="T33" s="13"/>
      <c r="U33" s="13"/>
      <c r="V33" s="13">
        <v>1</v>
      </c>
      <c r="W33" s="13">
        <f t="shared" si="6"/>
        <v>16</v>
      </c>
    </row>
    <row r="34" ht="30" customHeight="1" spans="1:23">
      <c r="A34" s="9">
        <v>28</v>
      </c>
      <c r="B34" s="22" t="s">
        <v>50</v>
      </c>
      <c r="C34" s="23"/>
      <c r="D34" s="23"/>
      <c r="E34" s="23"/>
      <c r="F34" s="23"/>
      <c r="G34" s="23"/>
      <c r="H34" s="23">
        <v>1</v>
      </c>
      <c r="I34" s="23">
        <v>1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>
        <f t="shared" si="6"/>
        <v>2</v>
      </c>
    </row>
    <row r="35" ht="30" customHeight="1" spans="1:23">
      <c r="A35" s="9">
        <v>29</v>
      </c>
      <c r="B35" s="17" t="s">
        <v>51</v>
      </c>
      <c r="C35" s="13"/>
      <c r="D35" s="13"/>
      <c r="E35" s="13"/>
      <c r="F35" s="13"/>
      <c r="H35" s="13">
        <v>2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>
        <f t="shared" si="6"/>
        <v>2</v>
      </c>
    </row>
    <row r="36" ht="30" customHeight="1" spans="1:23">
      <c r="A36" s="9">
        <v>30</v>
      </c>
      <c r="B36" s="17" t="s">
        <v>52</v>
      </c>
      <c r="C36" s="13"/>
      <c r="D36" s="13"/>
      <c r="E36" s="13">
        <v>2</v>
      </c>
      <c r="F36" s="13"/>
      <c r="G36" s="13"/>
      <c r="H36" s="13"/>
      <c r="I36" s="13">
        <v>1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>
        <f t="shared" si="6"/>
        <v>3</v>
      </c>
    </row>
    <row r="37" ht="30" customHeight="1" spans="1:23">
      <c r="A37" s="9">
        <v>31</v>
      </c>
      <c r="B37" s="17" t="s">
        <v>53</v>
      </c>
      <c r="C37" s="13"/>
      <c r="D37" s="13"/>
      <c r="E37" s="13"/>
      <c r="F37" s="13">
        <v>1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>
        <v>1</v>
      </c>
      <c r="R37" s="13"/>
      <c r="S37" s="13"/>
      <c r="T37" s="13"/>
      <c r="U37" s="13"/>
      <c r="V37" s="13"/>
      <c r="W37" s="13">
        <f t="shared" si="6"/>
        <v>2</v>
      </c>
    </row>
    <row r="38" ht="30" customHeight="1" spans="1:23">
      <c r="A38" s="9">
        <v>32</v>
      </c>
      <c r="B38" s="17" t="s">
        <v>54</v>
      </c>
      <c r="C38" s="13"/>
      <c r="D38" s="13"/>
      <c r="E38" s="13"/>
      <c r="F38" s="13"/>
      <c r="G38" s="13"/>
      <c r="H38" s="13">
        <v>2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>
        <f t="shared" si="6"/>
        <v>2</v>
      </c>
    </row>
    <row r="39" ht="30" customHeight="1" spans="1:23">
      <c r="A39" s="9">
        <v>33</v>
      </c>
      <c r="B39" s="17" t="s">
        <v>55</v>
      </c>
      <c r="C39" s="13"/>
      <c r="D39" s="13"/>
      <c r="E39" s="13">
        <v>1</v>
      </c>
      <c r="G39" s="13">
        <v>1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>
        <f t="shared" si="6"/>
        <v>2</v>
      </c>
    </row>
    <row r="40" ht="30" customHeight="1" spans="1:23">
      <c r="A40" s="9">
        <v>34</v>
      </c>
      <c r="B40" s="17" t="s">
        <v>56</v>
      </c>
      <c r="C40" s="13"/>
      <c r="D40" s="13">
        <v>1</v>
      </c>
      <c r="E40" s="13"/>
      <c r="F40" s="21"/>
      <c r="G40" s="13">
        <v>1</v>
      </c>
      <c r="H40" s="21"/>
      <c r="I40" s="13">
        <v>1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>
        <f t="shared" si="6"/>
        <v>3</v>
      </c>
    </row>
    <row r="41" ht="30" customHeight="1" spans="1:23">
      <c r="A41" s="9">
        <v>35</v>
      </c>
      <c r="B41" s="17" t="s">
        <v>57</v>
      </c>
      <c r="C41" s="13"/>
      <c r="D41" s="13">
        <v>1</v>
      </c>
      <c r="E41" s="13"/>
      <c r="G41" s="13"/>
      <c r="H41" s="13">
        <v>1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>
        <f t="shared" si="6"/>
        <v>2</v>
      </c>
    </row>
    <row r="42" ht="30" customHeight="1" spans="1:23">
      <c r="A42" s="9">
        <v>36</v>
      </c>
      <c r="B42" s="17" t="s">
        <v>58</v>
      </c>
      <c r="C42" s="13"/>
      <c r="D42" s="13"/>
      <c r="E42" s="13">
        <v>2</v>
      </c>
      <c r="F42" s="21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>
        <f t="shared" si="6"/>
        <v>2</v>
      </c>
    </row>
    <row r="43" ht="30" customHeight="1" spans="1:23">
      <c r="A43" s="9">
        <v>37</v>
      </c>
      <c r="B43" s="17" t="s">
        <v>59</v>
      </c>
      <c r="C43" s="13"/>
      <c r="D43" s="13"/>
      <c r="E43" s="13"/>
      <c r="F43" s="13"/>
      <c r="G43" s="13"/>
      <c r="H43" s="13"/>
      <c r="I43" s="13">
        <v>1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>
        <f t="shared" si="6"/>
        <v>1</v>
      </c>
    </row>
    <row r="44" ht="30" customHeight="1" spans="1:23">
      <c r="A44" s="9">
        <v>38</v>
      </c>
      <c r="B44" s="17" t="s">
        <v>60</v>
      </c>
      <c r="C44" s="13"/>
      <c r="D44" s="13"/>
      <c r="E44" s="13"/>
      <c r="F44" s="13">
        <v>1</v>
      </c>
      <c r="G44" s="13"/>
      <c r="H44" s="13"/>
      <c r="I44" s="13">
        <v>1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>
        <f t="shared" si="6"/>
        <v>2</v>
      </c>
    </row>
    <row r="45" ht="30" customHeight="1" spans="1:23">
      <c r="A45" s="9">
        <v>39</v>
      </c>
      <c r="B45" s="17" t="s">
        <v>61</v>
      </c>
      <c r="C45" s="13"/>
      <c r="D45" s="13"/>
      <c r="E45" s="13"/>
      <c r="F45" s="13"/>
      <c r="G45" s="13"/>
      <c r="H45" s="13">
        <v>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>
        <f t="shared" si="6"/>
        <v>1</v>
      </c>
    </row>
    <row r="46" ht="30" customHeight="1" spans="1:23">
      <c r="A46" s="9">
        <v>40</v>
      </c>
      <c r="B46" s="17" t="s">
        <v>62</v>
      </c>
      <c r="C46" s="13"/>
      <c r="D46" s="13"/>
      <c r="E46" s="13"/>
      <c r="F46" s="13">
        <v>1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>
        <f t="shared" si="6"/>
        <v>1</v>
      </c>
    </row>
    <row r="47" ht="30" customHeight="1" spans="1:23">
      <c r="A47" s="9">
        <v>41</v>
      </c>
      <c r="B47" s="17" t="s">
        <v>63</v>
      </c>
      <c r="C47" s="13"/>
      <c r="D47" s="13">
        <v>3</v>
      </c>
      <c r="E47" s="13"/>
      <c r="G47" s="13"/>
      <c r="H47" s="13">
        <v>1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>
        <v>1</v>
      </c>
      <c r="U47" s="13"/>
      <c r="V47" s="13"/>
      <c r="W47" s="13">
        <f t="shared" si="6"/>
        <v>5</v>
      </c>
    </row>
    <row r="48" ht="30" customHeight="1" spans="1:23">
      <c r="A48" s="9">
        <v>42</v>
      </c>
      <c r="B48" s="17" t="s">
        <v>64</v>
      </c>
      <c r="C48" s="13"/>
      <c r="D48" s="13"/>
      <c r="E48" s="13"/>
      <c r="F48" s="13">
        <v>2</v>
      </c>
      <c r="G48" s="13">
        <v>1</v>
      </c>
      <c r="I48" s="13">
        <v>1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>
        <f t="shared" si="6"/>
        <v>4</v>
      </c>
    </row>
    <row r="49" ht="30" customHeight="1" spans="1:23">
      <c r="A49" s="9">
        <v>43</v>
      </c>
      <c r="B49" s="24" t="s">
        <v>65</v>
      </c>
      <c r="C49" s="13"/>
      <c r="D49" s="13"/>
      <c r="E49" s="13">
        <v>1</v>
      </c>
      <c r="G49" s="13"/>
      <c r="H49" s="13"/>
      <c r="I49" s="13">
        <v>2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>
        <f t="shared" si="6"/>
        <v>3</v>
      </c>
    </row>
    <row r="50" ht="28" customHeight="1" spans="1:23">
      <c r="A50" s="18"/>
      <c r="B50" s="15" t="s">
        <v>66</v>
      </c>
      <c r="C50" s="16">
        <f>SUM(C24:C49)</f>
        <v>18</v>
      </c>
      <c r="D50" s="16">
        <f>SUM(D24:D49)</f>
        <v>16</v>
      </c>
      <c r="E50" s="16">
        <f>SUM(E24:E49)</f>
        <v>17</v>
      </c>
      <c r="F50" s="16">
        <f>SUM(F24:F49)</f>
        <v>16</v>
      </c>
      <c r="G50" s="16">
        <f t="shared" ref="G50:W50" si="7">SUM(G24:G49)</f>
        <v>21</v>
      </c>
      <c r="H50" s="16">
        <f t="shared" si="7"/>
        <v>21</v>
      </c>
      <c r="I50" s="16">
        <f t="shared" si="7"/>
        <v>17</v>
      </c>
      <c r="J50" s="16">
        <f t="shared" si="7"/>
        <v>0</v>
      </c>
      <c r="K50" s="16">
        <f t="shared" si="7"/>
        <v>0</v>
      </c>
      <c r="L50" s="16">
        <f t="shared" si="7"/>
        <v>0</v>
      </c>
      <c r="M50" s="16">
        <f t="shared" si="7"/>
        <v>0</v>
      </c>
      <c r="N50" s="16">
        <f t="shared" si="7"/>
        <v>0</v>
      </c>
      <c r="O50" s="16">
        <f t="shared" si="7"/>
        <v>0</v>
      </c>
      <c r="P50" s="16">
        <f t="shared" si="7"/>
        <v>3</v>
      </c>
      <c r="Q50" s="16">
        <f t="shared" si="7"/>
        <v>9</v>
      </c>
      <c r="R50" s="16">
        <f t="shared" si="7"/>
        <v>0</v>
      </c>
      <c r="S50" s="16">
        <f t="shared" si="7"/>
        <v>8</v>
      </c>
      <c r="T50" s="16">
        <f t="shared" si="7"/>
        <v>4</v>
      </c>
      <c r="U50" s="16">
        <f t="shared" si="7"/>
        <v>1</v>
      </c>
      <c r="V50" s="16">
        <f t="shared" si="7"/>
        <v>1</v>
      </c>
      <c r="W50" s="26">
        <f t="shared" si="7"/>
        <v>152</v>
      </c>
    </row>
  </sheetData>
  <sheetProtection formatCells="0" insertHyperlinks="0" autoFilter="0"/>
  <mergeCells count="2">
    <mergeCell ref="A1:B1"/>
    <mergeCell ref="A2:W2"/>
  </mergeCells>
  <printOptions horizontalCentered="1"/>
  <pageMargins left="0.196527777777778" right="0.196527777777778" top="0.357638888888889" bottom="0.357638888888889" header="0.298611111111111" footer="0.102083333333333"/>
  <pageSetup paperSize="9" scale="70" fitToHeight="0" orientation="landscape" horizontalDpi="600"/>
  <headerFooter/>
  <ignoredErrors>
    <ignoredError sqref="W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< / p i x e l a t o r s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s F l e x P a p e r S h e e t = " 0 "   i n t e r l i n e C o l o r = " 0 "   i s D b D a s h B o a r d S h e e t = " 0 "   i n t e r l i n e O n O f f = " 0 "   s h e e t S t i d = " 2 "   i s D a s h B o a r d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F l e x P a p e r S h e e t = " 0 "   i n t e r l i n e C o l o r = " 0 "   i s D b D a s h B o a r d S h e e t = " 0 "   i n t e r l i n e O n O f f = " 0 "   s h e e t S t i d = " 3 "   i s D a s h B o a r d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c o r e C o n q u e r U s e r I d = " "   f i l t e r T y p e = " c o n n "   i s M e r g e T a s k s A u t o U p d a t e = " 0 "   i s A u t o U p d a t e P a u s e d = " 0 "   i s I n s e r P i c A s A t t a c h m e n t = " 0 "   i s F i l t e r S h a r e d = " 1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2023-12-12T04:00:00Z</dcterms:created>
  <cp:lastPrinted>2025-11-18T23:31:00Z</cp:lastPrinted>
  <dcterms:modified xsi:type="dcterms:W3CDTF">2026-03-09T16:49:45Z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