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事业单位" sheetId="1" r:id="rId1"/>
  </sheets>
  <definedNames>
    <definedName name="_xlnm._FilterDatabase" localSheetId="0" hidden="1">事业单位!$A$3:$O$17</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<sst xmlns="http://schemas.openxmlformats.org/spreadsheetml/2006/main" count="142" uniqueCount="80">
  <si>
    <t>附件1</t>
  </si>
  <si>
    <r>
      <rPr>
        <sz val="28"/>
        <rFont val="宋体"/>
        <charset val="134"/>
      </rPr>
      <t>江口县</t>
    </r>
    <r>
      <rPr>
        <sz val="28"/>
        <rFont val="Times New Roman"/>
        <charset val="134"/>
      </rPr>
      <t>2026</t>
    </r>
    <r>
      <rPr>
        <sz val="28"/>
        <rFont val="宋体"/>
        <charset val="134"/>
      </rPr>
      <t>年事业单位引进高层次及急需紧缺人才岗位需求表</t>
    </r>
  </si>
  <si>
    <t>序号</t>
  </si>
  <si>
    <t>区县</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</si>
  <si>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</si>
  <si>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</si>
  <si>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</si>
  <si>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</si>
  <si>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</si>
  <si>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</si>
  <si>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</si>
  <si>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</si>
  <si>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</si>
  <si>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</si>
  <si>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</si>
  <si>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</si>
  <si>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博士专业要求</t>
  </si>
  <si>
    <t>职称或资格要求</t>
  </si>
  <si>
    <r>
      <rPr>
        <sz val="11"/>
        <rFont val="仿宋_GB2312"/>
        <charset val="134"/>
      </rPr>
      <t>江口县</t>
    </r>
  </si>
  <si>
    <r>
      <rPr>
        <sz val="11"/>
        <rFont val="仿宋_GB2312"/>
        <charset val="134"/>
      </rPr>
      <t>贵州省江口中学</t>
    </r>
  </si>
  <si>
    <t>0501</t>
  </si>
  <si>
    <t>数学教师</t>
  </si>
  <si>
    <r>
      <rPr>
        <sz val="11"/>
        <rFont val="仿宋_GB2312"/>
        <charset val="134"/>
      </rPr>
      <t>本科及以上</t>
    </r>
  </si>
  <si>
    <r>
      <rPr>
        <sz val="11"/>
        <rFont val="仿宋_GB2312"/>
        <charset val="134"/>
      </rPr>
      <t>学士及以上</t>
    </r>
  </si>
  <si>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</si>
  <si>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）、应用数学（</t>
    </r>
    <r>
      <rPr>
        <sz val="11"/>
        <rFont val="Times New Roman"/>
        <charset val="134"/>
      </rPr>
      <t>070104</t>
    </r>
    <r>
      <rPr>
        <sz val="11"/>
        <rFont val="仿宋_GB2312"/>
        <charset val="134"/>
      </rPr>
      <t>）、学科教学（数学）（</t>
    </r>
    <r>
      <rPr>
        <sz val="11"/>
        <rFont val="Times New Roman"/>
        <charset val="134"/>
      </rPr>
      <t>045104</t>
    </r>
    <r>
      <rPr>
        <sz val="11"/>
        <rFont val="仿宋_GB2312"/>
        <charset val="134"/>
      </rPr>
      <t>）</t>
    </r>
  </si>
  <si>
    <r>
      <rPr>
        <sz val="11"/>
        <rFont val="仿宋_GB2312"/>
        <charset val="134"/>
      </rPr>
      <t>具备教师资格证</t>
    </r>
  </si>
  <si>
    <r>
      <rPr>
        <sz val="11"/>
        <rFont val="Times New Roman"/>
        <charset val="134"/>
      </rPr>
      <t>1.</t>
    </r>
    <r>
      <rPr>
        <sz val="11"/>
        <rFont val="仿宋_GB2312"/>
        <charset val="134"/>
      </rPr>
      <t>本科面向教育部直属六所师范大学公费师范毕业生或优师计划培养学校贵州籍优师计划毕业生；</t>
    </r>
    <r>
      <rPr>
        <sz val="11"/>
        <rFont val="Times New Roman"/>
        <charset val="134"/>
      </rPr>
      <t xml:space="preserve">
2.</t>
    </r>
    <r>
      <rPr>
        <sz val="11"/>
        <rFont val="仿宋_GB2312"/>
        <charset val="134"/>
      </rPr>
      <t>取得高级中学对应学科教师资格证或考试合格证。</t>
    </r>
  </si>
  <si>
    <r>
      <t>联系人：陈老师；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话：0856-6829906；</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373380210@qq.com</t>
    </r>
  </si>
  <si>
    <t>0502</t>
  </si>
  <si>
    <t>英语教师</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</si>
  <si>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）、翻译（</t>
    </r>
    <r>
      <rPr>
        <sz val="11"/>
        <rFont val="Times New Roman"/>
        <charset val="134"/>
      </rPr>
      <t>050261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</si>
  <si>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）、英语教育（</t>
    </r>
    <r>
      <rPr>
        <sz val="11"/>
        <rFont val="Times New Roman"/>
        <charset val="134"/>
      </rPr>
      <t>0502Z6</t>
    </r>
    <r>
      <rPr>
        <sz val="11"/>
        <rFont val="仿宋_GB2312"/>
        <charset val="134"/>
      </rPr>
      <t>）、学科教学（英语）（</t>
    </r>
    <r>
      <rPr>
        <sz val="11"/>
        <rFont val="Times New Roman"/>
        <charset val="134"/>
      </rPr>
      <t>045108</t>
    </r>
    <r>
      <rPr>
        <sz val="11"/>
        <rFont val="仿宋_GB2312"/>
        <charset val="134"/>
      </rPr>
      <t>）</t>
    </r>
  </si>
  <si>
    <t>0503</t>
  </si>
  <si>
    <t>物理教师</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</si>
  <si>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</si>
  <si>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理论物理（</t>
    </r>
    <r>
      <rPr>
        <sz val="11"/>
        <rFont val="Times New Roman"/>
        <charset val="134"/>
      </rPr>
      <t>070201</t>
    </r>
    <r>
      <rPr>
        <sz val="11"/>
        <rFont val="仿宋_GB2312"/>
        <charset val="134"/>
      </rPr>
      <t>）、原子与分子物理（</t>
    </r>
    <r>
      <rPr>
        <sz val="11"/>
        <rFont val="Times New Roman"/>
        <charset val="134"/>
      </rPr>
      <t>070203</t>
    </r>
    <r>
      <rPr>
        <sz val="11"/>
        <rFont val="仿宋_GB2312"/>
        <charset val="134"/>
      </rPr>
      <t>）、凝聚态物理（</t>
    </r>
    <r>
      <rPr>
        <sz val="11"/>
        <rFont val="Times New Roman"/>
        <charset val="134"/>
      </rPr>
      <t>070205</t>
    </r>
    <r>
      <rPr>
        <sz val="11"/>
        <rFont val="仿宋_GB2312"/>
        <charset val="134"/>
      </rPr>
      <t>）、无线电物理（</t>
    </r>
    <r>
      <rPr>
        <sz val="11"/>
        <rFont val="Times New Roman"/>
        <charset val="134"/>
      </rPr>
      <t>070208</t>
    </r>
    <r>
      <rPr>
        <sz val="11"/>
        <rFont val="仿宋_GB2312"/>
        <charset val="134"/>
      </rPr>
      <t>）、学科教学（物理）（</t>
    </r>
    <r>
      <rPr>
        <sz val="11"/>
        <rFont val="Times New Roman"/>
        <charset val="134"/>
      </rPr>
      <t>045105</t>
    </r>
    <r>
      <rPr>
        <sz val="11"/>
        <rFont val="仿宋_GB2312"/>
        <charset val="134"/>
      </rPr>
      <t>）</t>
    </r>
  </si>
  <si>
    <r>
      <t>联系人：黄老师；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话：0856-6829906；</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 xml:space="preserve"> 375835346@qq.com</t>
    </r>
  </si>
  <si>
    <t>0504</t>
  </si>
  <si>
    <t>生物教师</t>
  </si>
  <si>
    <r>
      <rPr>
        <sz val="11"/>
        <rFont val="Times New Roman"/>
        <charset val="134"/>
      </rPr>
      <t xml:space="preserve"> </t>
    </r>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）、生物信息学（</t>
    </r>
    <r>
      <rPr>
        <sz val="11"/>
        <rFont val="Times New Roman"/>
        <charset val="134"/>
      </rPr>
      <t>071003</t>
    </r>
    <r>
      <rPr>
        <sz val="11"/>
        <rFont val="仿宋_GB2312"/>
        <charset val="134"/>
      </rPr>
      <t>）、生态学（</t>
    </r>
    <r>
      <rPr>
        <sz val="11"/>
        <rFont val="Times New Roman"/>
        <charset val="134"/>
      </rPr>
      <t>071004</t>
    </r>
    <r>
      <rPr>
        <sz val="11"/>
        <rFont val="仿宋_GB2312"/>
        <charset val="134"/>
      </rPr>
      <t>）</t>
    </r>
  </si>
  <si>
    <r>
      <rPr>
        <sz val="11"/>
        <rFont val="仿宋_GB2312"/>
        <charset val="134"/>
      </rPr>
      <t>学科教学（生物）（</t>
    </r>
    <r>
      <rPr>
        <sz val="11"/>
        <rFont val="Times New Roman"/>
        <charset val="134"/>
      </rPr>
      <t>045107</t>
    </r>
    <r>
      <rPr>
        <sz val="11"/>
        <rFont val="仿宋_GB2312"/>
        <charset val="134"/>
      </rPr>
      <t>）、生物学（</t>
    </r>
    <r>
      <rPr>
        <sz val="11"/>
        <rFont val="Times New Roman"/>
        <charset val="134"/>
      </rPr>
      <t>0710</t>
    </r>
    <r>
      <rPr>
        <sz val="11"/>
        <rFont val="仿宋_GB2312"/>
        <charset val="134"/>
      </rPr>
      <t>）</t>
    </r>
  </si>
  <si>
    <r>
      <t>联系人：黄老师；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话：0856-6829906；</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375835346@qq.com</t>
    </r>
  </si>
  <si>
    <r>
      <rPr>
        <sz val="11"/>
        <rFont val="仿宋_GB2312"/>
        <charset val="134"/>
      </rPr>
      <t>江口县第二高级中学</t>
    </r>
  </si>
  <si>
    <t>0505</t>
  </si>
  <si>
    <r>
      <t>联系人：彭老师；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话：0856-6829906；</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965455514@qq.com</t>
    </r>
  </si>
  <si>
    <t>0506</t>
  </si>
  <si>
    <r>
      <rPr>
        <sz val="11"/>
        <rFont val="Times New Roman"/>
        <charset val="134"/>
      </rPr>
      <t xml:space="preserve"> </t>
    </r>
    <r>
      <rPr>
        <sz val="11"/>
        <rFont val="仿宋_GB2312"/>
        <charset val="134"/>
      </rPr>
      <t>江口县人民医院</t>
    </r>
  </si>
  <si>
    <t>0507</t>
  </si>
  <si>
    <r>
      <rPr>
        <sz val="11"/>
        <rFont val="仿宋_GB2312"/>
        <charset val="134"/>
      </rPr>
      <t>心内科医生</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</si>
  <si>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</si>
  <si>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t>
    </r>
  </si>
  <si>
    <r>
      <rPr>
        <sz val="11"/>
        <rFont val="仿宋_GB2312"/>
        <charset val="134"/>
      </rPr>
      <t>具备执业医师资格证</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</si>
  <si>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r>
      <rPr>
        <sz val="11"/>
        <rFont val="Times New Roman"/>
        <charset val="134"/>
      </rPr>
      <t xml:space="preserve">
3.</t>
    </r>
    <r>
      <rPr>
        <sz val="11"/>
        <rFont val="仿宋_GB2312"/>
        <charset val="134"/>
      </rPr>
      <t>有近五年来在三级公立医院心内科从事连续</t>
    </r>
    <r>
      <rPr>
        <sz val="11"/>
        <rFont val="Times New Roman"/>
        <charset val="134"/>
      </rPr>
      <t>3</t>
    </r>
    <r>
      <rPr>
        <sz val="11"/>
        <rFont val="仿宋_GB2312"/>
        <charset val="134"/>
      </rPr>
      <t>年及以上的工作经验。</t>
    </r>
  </si>
  <si>
    <r>
      <t>联系人：樊老师；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话：0856-6623162；</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43841816@qq.com</t>
    </r>
  </si>
  <si>
    <r>
      <rPr>
        <sz val="11"/>
        <rFont val="仿宋_GB2312"/>
        <charset val="134"/>
      </rPr>
      <t>江口县中医医院</t>
    </r>
  </si>
  <si>
    <t>0508</t>
  </si>
  <si>
    <r>
      <rPr>
        <sz val="11"/>
        <rFont val="仿宋_GB2312"/>
        <charset val="134"/>
      </rPr>
      <t>五官科医生</t>
    </r>
  </si>
  <si>
    <r>
      <rPr>
        <sz val="11"/>
        <rFont val="仿宋_GB2312"/>
        <charset val="134"/>
      </rPr>
      <t>硕士研究生及以上</t>
    </r>
  </si>
  <si>
    <r>
      <rPr>
        <sz val="11"/>
        <rFont val="仿宋_GB2312"/>
        <charset val="134"/>
      </rPr>
      <t>硕士及以上</t>
    </r>
  </si>
  <si>
    <r>
      <rPr>
        <sz val="11"/>
        <rFont val="仿宋_GB2312"/>
        <charset val="134"/>
      </rPr>
      <t>耳鼻咽喉科学（</t>
    </r>
    <r>
      <rPr>
        <sz val="11"/>
        <rFont val="Times New Roman"/>
        <charset val="134"/>
      </rPr>
      <t>105117</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</si>
  <si>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</si>
  <si>
    <r>
      <rPr>
        <sz val="11"/>
        <rFont val="仿宋_GB2312"/>
        <charset val="134"/>
      </rPr>
      <t>江口县妇幼保健院</t>
    </r>
  </si>
  <si>
    <t>0509</t>
  </si>
  <si>
    <r>
      <rPr>
        <sz val="11"/>
        <rFont val="仿宋_GB2312"/>
        <charset val="134"/>
      </rPr>
      <t>麻醉师</t>
    </r>
  </si>
  <si>
    <r>
      <rPr>
        <sz val="11"/>
        <rFont val="仿宋_GB2312"/>
        <charset val="134"/>
      </rPr>
      <t>麻醉学（</t>
    </r>
    <r>
      <rPr>
        <sz val="11"/>
        <rFont val="Times New Roman"/>
        <charset val="134"/>
      </rPr>
      <t>100202TK</t>
    </r>
    <r>
      <rPr>
        <sz val="11"/>
        <rFont val="仿宋_GB2312"/>
        <charset val="134"/>
      </rPr>
      <t>）</t>
    </r>
  </si>
  <si>
    <r>
      <rPr>
        <sz val="11"/>
        <rFont val="仿宋_GB2312"/>
        <charset val="134"/>
      </rPr>
      <t>临床医学（</t>
    </r>
    <r>
      <rPr>
        <sz val="11"/>
        <rFont val="Times New Roman"/>
        <charset val="134"/>
      </rPr>
      <t>105100)</t>
    </r>
    <r>
      <rPr>
        <sz val="11"/>
        <rFont val="仿宋_GB2312"/>
        <charset val="134"/>
      </rPr>
      <t>、麻醉学（</t>
    </r>
    <r>
      <rPr>
        <sz val="11"/>
        <rFont val="Times New Roman"/>
        <charset val="134"/>
      </rPr>
      <t>105118</t>
    </r>
    <r>
      <rPr>
        <sz val="11"/>
        <rFont val="仿宋_GB2312"/>
        <charset val="134"/>
      </rPr>
      <t>）</t>
    </r>
  </si>
  <si>
    <r>
      <rPr>
        <sz val="11"/>
        <rFont val="仿宋_GB2312"/>
        <charset val="134"/>
      </rPr>
      <t>江口县城乡规划中心</t>
    </r>
  </si>
  <si>
    <t>0510</t>
  </si>
  <si>
    <r>
      <rPr>
        <sz val="11"/>
        <rFont val="仿宋_GB2312"/>
        <charset val="134"/>
      </rPr>
      <t>工作人员</t>
    </r>
  </si>
  <si>
    <r>
      <rPr>
        <sz val="11"/>
        <rFont val="仿宋_GB2312"/>
        <charset val="134"/>
      </rPr>
      <t>城乡规划学（</t>
    </r>
    <r>
      <rPr>
        <sz val="11"/>
        <rFont val="Times New Roman"/>
        <charset val="134"/>
      </rPr>
      <t>0833</t>
    </r>
    <r>
      <rPr>
        <sz val="11"/>
        <rFont val="仿宋_GB2312"/>
        <charset val="134"/>
      </rPr>
      <t>）、城市规划（</t>
    </r>
    <r>
      <rPr>
        <sz val="11"/>
        <rFont val="Times New Roman"/>
        <charset val="134"/>
      </rPr>
      <t>0853</t>
    </r>
    <r>
      <rPr>
        <sz val="11"/>
        <rFont val="仿宋_GB2312"/>
        <charset val="134"/>
      </rPr>
      <t>）</t>
    </r>
  </si>
  <si>
    <r>
      <t>联系人：尹老师；</t>
    </r>
    <r>
      <rPr>
        <sz val="11"/>
        <rFont val="Times New Roman"/>
        <charset val="134"/>
      </rPr>
      <t xml:space="preserve">
</t>
    </r>
    <r>
      <rPr>
        <sz val="11"/>
        <rFont val="仿宋_GB2312"/>
        <charset val="134"/>
      </rPr>
      <t>电</t>
    </r>
    <r>
      <rPr>
        <sz val="11"/>
        <rFont val="Times New Roman"/>
        <charset val="134"/>
      </rPr>
      <t xml:space="preserve">    </t>
    </r>
    <r>
      <rPr>
        <sz val="11"/>
        <rFont val="仿宋_GB2312"/>
        <charset val="134"/>
      </rPr>
      <t>话：0856-6628367；</t>
    </r>
    <r>
      <rPr>
        <sz val="11"/>
        <rFont val="Times New Roman"/>
        <charset val="134"/>
      </rPr>
      <t xml:space="preserve">
</t>
    </r>
    <r>
      <rPr>
        <sz val="11"/>
        <rFont val="仿宋_GB2312"/>
        <charset val="134"/>
      </rPr>
      <t>邮</t>
    </r>
    <r>
      <rPr>
        <sz val="11"/>
        <rFont val="Times New Roman"/>
        <charset val="134"/>
      </rPr>
      <t xml:space="preserve">    </t>
    </r>
    <r>
      <rPr>
        <sz val="11"/>
        <rFont val="仿宋_GB2312"/>
        <charset val="134"/>
      </rPr>
      <t>箱：</t>
    </r>
    <r>
      <rPr>
        <sz val="11"/>
        <rFont val="Times New Roman"/>
        <charset val="134"/>
      </rPr>
      <t>572132652@qq.com</t>
    </r>
  </si>
  <si>
    <r>
      <rPr>
        <sz val="11"/>
        <rFont val="仿宋_GB2312"/>
        <charset val="134"/>
      </rPr>
      <t>江口县闵孝镇党务政务服务中心</t>
    </r>
  </si>
  <si>
    <t>0511</t>
  </si>
  <si>
    <r>
      <rPr>
        <sz val="11"/>
        <rFont val="仿宋_GB2312"/>
        <charset val="134"/>
      </rPr>
      <t>茶学（</t>
    </r>
    <r>
      <rPr>
        <sz val="11"/>
        <rFont val="Times New Roman"/>
        <charset val="134"/>
      </rPr>
      <t>090203</t>
    </r>
    <r>
      <rPr>
        <sz val="11"/>
        <rFont val="仿宋_GB2312"/>
        <charset val="134"/>
      </rPr>
      <t>）、植物营养学（</t>
    </r>
    <r>
      <rPr>
        <sz val="11"/>
        <rFont val="Times New Roman"/>
        <charset val="134"/>
      </rPr>
      <t>090302</t>
    </r>
    <r>
      <rPr>
        <sz val="11"/>
        <rFont val="仿宋_GB2312"/>
        <charset val="134"/>
      </rPr>
      <t>）、社会学（</t>
    </r>
    <r>
      <rPr>
        <sz val="11"/>
        <rFont val="Times New Roman"/>
        <charset val="134"/>
      </rPr>
      <t>0303</t>
    </r>
    <r>
      <rPr>
        <sz val="11"/>
        <rFont val="仿宋_GB2312"/>
        <charset val="134"/>
      </rPr>
      <t>）、社会工作（</t>
    </r>
    <r>
      <rPr>
        <sz val="11"/>
        <rFont val="Times New Roman"/>
        <charset val="134"/>
      </rPr>
      <t>0352</t>
    </r>
    <r>
      <rPr>
        <sz val="11"/>
        <rFont val="宋体"/>
        <charset val="134"/>
      </rPr>
      <t>）、</t>
    </r>
    <r>
      <rPr>
        <sz val="11"/>
        <rFont val="仿宋_GB2312"/>
        <charset val="134"/>
      </rPr>
      <t>社会政策（</t>
    </r>
    <r>
      <rPr>
        <sz val="11"/>
        <rFont val="Times New Roman"/>
        <charset val="134"/>
      </rPr>
      <t>0356S1)</t>
    </r>
  </si>
  <si>
    <r>
      <rPr>
        <sz val="11"/>
        <rFont val="仿宋_GB2312"/>
        <charset val="134"/>
      </rPr>
      <t>江口县民和镇农业农村综合服务中心</t>
    </r>
  </si>
  <si>
    <t>0512</t>
  </si>
  <si>
    <r>
      <rPr>
        <sz val="11"/>
        <rFont val="仿宋_GB2312"/>
        <charset val="134"/>
      </rPr>
      <t>中药学（</t>
    </r>
    <r>
      <rPr>
        <sz val="11"/>
        <rFont val="Times New Roman"/>
        <charset val="134"/>
      </rPr>
      <t>1008</t>
    </r>
    <r>
      <rPr>
        <sz val="11"/>
        <rFont val="仿宋_GB2312"/>
        <charset val="134"/>
      </rPr>
      <t>）、作物学（</t>
    </r>
    <r>
      <rPr>
        <sz val="11"/>
        <rFont val="Times New Roman"/>
        <charset val="134"/>
      </rPr>
      <t>0901</t>
    </r>
    <r>
      <rPr>
        <sz val="11"/>
        <rFont val="仿宋_GB2312"/>
        <charset val="134"/>
      </rPr>
      <t>）</t>
    </r>
  </si>
  <si>
    <r>
      <rPr>
        <sz val="11"/>
        <rFont val="Times New Roman"/>
        <charset val="134"/>
      </rPr>
      <t>1.</t>
    </r>
    <r>
      <rPr>
        <sz val="11"/>
        <rFont val="仿宋_GB2312"/>
        <charset val="134"/>
      </rPr>
      <t>中药学专业的研究生，本科专业需为中药学（</t>
    </r>
    <r>
      <rPr>
        <sz val="11"/>
        <rFont val="Times New Roman"/>
        <charset val="134"/>
      </rPr>
      <t>100801</t>
    </r>
    <r>
      <rPr>
        <sz val="11"/>
        <rFont val="仿宋_GB2312"/>
        <charset val="134"/>
      </rPr>
      <t>），中药资源与开发（</t>
    </r>
    <r>
      <rPr>
        <sz val="11"/>
        <rFont val="Times New Roman"/>
        <charset val="134"/>
      </rPr>
      <t>100802</t>
    </r>
    <r>
      <rPr>
        <sz val="11"/>
        <rFont val="仿宋_GB2312"/>
        <charset val="134"/>
      </rPr>
      <t>），中药制药（</t>
    </r>
    <r>
      <rPr>
        <sz val="11"/>
        <rFont val="Times New Roman"/>
        <charset val="134"/>
      </rPr>
      <t>100805T</t>
    </r>
    <r>
      <rPr>
        <sz val="11"/>
        <rFont val="仿宋_GB2312"/>
        <charset val="134"/>
      </rPr>
      <t>），中草药栽培与鉴定</t>
    </r>
    <r>
      <rPr>
        <sz val="11"/>
        <rFont val="Times New Roman"/>
        <charset val="134"/>
      </rPr>
      <t>(100806T)</t>
    </r>
    <r>
      <rPr>
        <sz val="11"/>
        <rFont val="仿宋_GB2312"/>
        <charset val="134"/>
      </rPr>
      <t>；</t>
    </r>
    <r>
      <rPr>
        <sz val="11"/>
        <rFont val="Times New Roman"/>
        <charset val="134"/>
      </rPr>
      <t xml:space="preserve">
2.</t>
    </r>
    <r>
      <rPr>
        <sz val="11"/>
        <rFont val="仿宋_GB2312"/>
        <charset val="134"/>
      </rPr>
      <t>作物学的研究生，本科专业须为农学（（</t>
    </r>
    <r>
      <rPr>
        <sz val="11"/>
        <rFont val="Times New Roman"/>
        <charset val="134"/>
      </rPr>
      <t>090101</t>
    </r>
    <r>
      <rPr>
        <sz val="11"/>
        <rFont val="仿宋_GB2312"/>
        <charset val="134"/>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</si>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</sst>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10"/>
      <name val="Times New Roman"/>
      <charset val="134"/>
    </font>
    <font>
      <sz val="28"/>
      <name val="宋体"/>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38">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49" fontId="4" fillId="0" borderId="0" xfId="0" applyNumberFormat="1" applyFont="1" applyBorder="1">
      <alignment vertical="center"/>
    </xf>
    <xf numFmtId="0" fontId="4" fillId="0" borderId="0" xfId="0" applyFont="1" applyBorder="1" applyAlignment="1">
      <alignment vertical="center" wrapText="1"/>
    </xf>
    <xf numFmtId="0" fontId="4" fillId="0" borderId="0" xfId="0" applyFont="1" applyFill="1" applyBorder="1">
      <alignment vertical="center"/>
    </xf>
    <xf numFmtId="0" fontId="5" fillId="0" borderId="0" xfId="0" applyFont="1" applyBorder="1">
      <alignment vertical="center"/>
    </xf>
    <xf numFmtId="0" fontId="6" fillId="0" borderId="0" xfId="0" applyFont="1" applyFill="1" applyBorder="1">
      <alignment vertical="center"/>
    </xf>
    <xf numFmtId="0" fontId="7" fillId="0" borderId="0" xfId="0" applyFont="1" applyFill="1" applyBorder="1">
      <alignment vertical="center"/>
    </xf>
    <xf numFmtId="49" fontId="7" fillId="0" borderId="0" xfId="0" applyNumberFormat="1" applyFont="1" applyFill="1" applyBorder="1">
      <alignment vertical="center"/>
    </xf>
    <xf numFmtId="0" fontId="7" fillId="0" borderId="0" xfId="0" applyFont="1" applyFill="1" applyBorder="1" applyAlignment="1">
      <alignment vertical="center" wrapText="1"/>
    </xf>
    <xf numFmtId="0" fontId="8" fillId="0" borderId="0" xfId="0" applyFont="1" applyFill="1" applyBorder="1">
      <alignment vertical="center"/>
    </xf>
    <xf numFmtId="0" fontId="9" fillId="0" borderId="0" xfId="0" applyFont="1" applyFill="1" applyBorder="1" applyAlignment="1">
      <alignment horizontal="centerContinuous" vertical="center"/>
    </xf>
    <xf numFmtId="0" fontId="10" fillId="0" borderId="0" xfId="0" applyFont="1" applyFill="1" applyAlignment="1">
      <alignment horizontal="centerContinuous" vertical="center"/>
    </xf>
    <xf numFmtId="49" fontId="10" fillId="0" borderId="0" xfId="0" applyNumberFormat="1" applyFont="1" applyFill="1" applyAlignment="1">
      <alignment horizontal="centerContinuous"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zoomScale="60" zoomScaleNormal="60" workbookViewId="0">
      <pane ySplit="4" topLeftCell="A5" activePane="bottomLeft" state="frozen"/>
      <selection/>
      <selection pane="bottomLeft" activeCell="N10" sqref="N10"/>
    </sheetView>
  </sheetViews>
  <sheetFormatPr defaultColWidth="8.89090909090909" defaultRowHeight="13"/>
  <cols>
    <col min="1" max="2" width="8.89090909090909" style="4"/>
    <col min="3" max="3" width="26.1454545454545" style="4" customWidth="1"/>
    <col min="4" max="4" width="12.0636363636364" style="5" customWidth="1"/>
    <col min="5" max="5" width="13.6454545454545" style="6" customWidth="1"/>
    <col min="6" max="6" width="7.57272727272727" style="7" customWidth="1"/>
    <col min="7" max="7" width="11.8909090909091" style="4" customWidth="1"/>
    <col min="8" max="8" width="10.9818181818182" style="4" customWidth="1"/>
    <col min="9" max="9" width="40.5909090909091" style="4" customWidth="1"/>
    <col min="10" max="10" width="39.4" style="4" customWidth="1"/>
    <col min="11" max="11" width="33.9636363636364" style="4" hidden="1" customWidth="1"/>
    <col min="12" max="12" width="24.7545454545455" style="4" customWidth="1"/>
    <col min="13" max="13" width="46.8" style="8" customWidth="1"/>
    <col min="14" max="14" width="26.6363636363636" style="4" customWidth="1"/>
    <col min="15" max="15" width="28.2363636363636" style="4" customWidth="1"/>
    <col min="16" max="16384" width="8.89090909090909" style="4"/>
  </cols>
  <sheetData>
    <row r="1" ht="34" customHeight="1" spans="1:15">
      <c r="A1" s="9" t="s">
        <v>0</v>
      </c>
      <c r="B1" s="10"/>
      <c r="C1" s="10"/>
      <c r="D1" s="11"/>
      <c r="E1" s="12"/>
      <c r="F1" s="10"/>
      <c r="G1" s="10"/>
      <c r="H1" s="10"/>
      <c r="I1" s="10"/>
      <c r="J1" s="10"/>
      <c r="K1" s="10"/>
      <c r="L1" s="10"/>
      <c r="M1" s="13"/>
      <c r="N1" s="10"/>
      <c r="O1" s="10"/>
    </row>
    <row r="2" s="1" customFormat="1" ht="57" customHeight="1" spans="1:15">
      <c r="A2" s="14" t="s">
        <v>1</v>
      </c>
      <c r="B2" s="15"/>
      <c r="C2" s="15"/>
      <c r="D2" s="16"/>
      <c r="E2" s="15"/>
      <c r="F2" s="15"/>
      <c r="G2" s="15"/>
      <c r="H2" s="15"/>
      <c r="I2" s="15"/>
      <c r="J2" s="15"/>
      <c r="K2" s="15"/>
      <c r="L2" s="15"/>
      <c r="M2" s="15"/>
      <c r="N2" s="15"/>
      <c r="O2" s="15"/>
    </row>
    <row r="3" s="2" customFormat="1" ht="30" customHeight="1" spans="1:15">
      <c r="A3" s="17" t="s">
        <v>2</v>
      </c>
      <c r="B3" s="18" t="s">
        <v>3</v>
      </c>
      <c r="C3" s="19" t="s">
        <v>4</v>
      </c>
      <c r="D3" s="20" t="s">
        <v>5</v>
      </c>
      <c r="E3" s="19" t="s">
        <v>6</v>
      </c>
      <c r="F3" s="21" t="s">
        <v>7</v>
      </c>
      <c r="G3" s="19" t="s">
        <v>8</v>
      </c>
      <c r="H3" s="22" t="s">
        <v>9</v>
      </c>
      <c r="I3" s="23" t="s">
        <v>10</v>
      </c>
      <c r="J3" s="24"/>
      <c r="K3" s="24"/>
      <c r="L3" s="24"/>
      <c r="M3" s="19" t="s">
        <v>11</v>
      </c>
      <c r="N3" s="22" t="s">
        <v>12</v>
      </c>
      <c r="O3" s="19" t="s">
        <v>13</v>
      </c>
    </row>
    <row r="4" s="3" customFormat="1" ht="35" customHeight="1" spans="1:15">
      <c r="A4" s="25"/>
      <c r="B4" s="26"/>
      <c r="C4" s="27"/>
      <c r="D4" s="28"/>
      <c r="E4" s="27"/>
      <c r="F4" s="29"/>
      <c r="G4" s="27"/>
      <c r="H4" s="30"/>
      <c r="I4" s="19" t="s">
        <v>14</v>
      </c>
      <c r="J4" s="23" t="s">
        <v>15</v>
      </c>
      <c r="K4" s="23" t="s">
        <v>16</v>
      </c>
      <c r="L4" s="23" t="s">
        <v>17</v>
      </c>
      <c r="M4" s="19"/>
      <c r="N4" s="30"/>
      <c r="O4" s="27"/>
    </row>
    <row r="5" s="4" customFormat="1" ht="93" customHeight="1" spans="1:15">
      <c r="A5" s="31">
        <f t="shared" ref="A5:A16" si="0">ROW()-4</f>
        <v>1</v>
      </c>
      <c r="B5" s="32" t="s">
        <v>18</v>
      </c>
      <c r="C5" s="32" t="s">
        <v>19</v>
      </c>
      <c r="D5" s="33" t="s">
        <v>20</v>
      </c>
      <c r="E5" s="34" t="s">
        <v>21</v>
      </c>
      <c r="F5" s="32">
        <v>1</v>
      </c>
      <c r="G5" s="32" t="s">
        <v>22</v>
      </c>
      <c r="H5" s="32" t="s">
        <v>23</v>
      </c>
      <c r="I5" s="32" t="s">
        <v>24</v>
      </c>
      <c r="J5" s="34" t="s">
        <v>25</v>
      </c>
      <c r="K5" s="32"/>
      <c r="L5" s="32" t="s">
        <v>26</v>
      </c>
      <c r="M5" s="35" t="s">
        <v>27</v>
      </c>
      <c r="N5" s="36" t="s">
        <v>28</v>
      </c>
      <c r="O5" s="32"/>
    </row>
    <row r="6" s="4" customFormat="1" ht="101" customHeight="1" spans="1:15">
      <c r="A6" s="31">
        <f t="shared" si="0"/>
        <v>2</v>
      </c>
      <c r="B6" s="32" t="s">
        <v>18</v>
      </c>
      <c r="C6" s="32" t="s">
        <v>19</v>
      </c>
      <c r="D6" s="33" t="s">
        <v>29</v>
      </c>
      <c r="E6" s="34" t="s">
        <v>30</v>
      </c>
      <c r="F6" s="32">
        <v>1</v>
      </c>
      <c r="G6" s="32" t="s">
        <v>22</v>
      </c>
      <c r="H6" s="32" t="s">
        <v>23</v>
      </c>
      <c r="I6" s="34" t="s">
        <v>31</v>
      </c>
      <c r="J6" s="32" t="s">
        <v>32</v>
      </c>
      <c r="K6" s="32"/>
      <c r="L6" s="32" t="s">
        <v>26</v>
      </c>
      <c r="M6" s="35" t="s">
        <v>27</v>
      </c>
      <c r="N6" s="36" t="s">
        <v>28</v>
      </c>
      <c r="O6" s="32"/>
    </row>
    <row r="7" s="4" customFormat="1" ht="102" customHeight="1" spans="1:15">
      <c r="A7" s="31">
        <f t="shared" si="0"/>
        <v>3</v>
      </c>
      <c r="B7" s="32" t="s">
        <v>18</v>
      </c>
      <c r="C7" s="32" t="s">
        <v>19</v>
      </c>
      <c r="D7" s="33" t="s">
        <v>33</v>
      </c>
      <c r="E7" s="34" t="s">
        <v>34</v>
      </c>
      <c r="F7" s="32">
        <v>1</v>
      </c>
      <c r="G7" s="32" t="s">
        <v>22</v>
      </c>
      <c r="H7" s="32" t="s">
        <v>23</v>
      </c>
      <c r="I7" s="32" t="s">
        <v>35</v>
      </c>
      <c r="J7" s="34" t="s">
        <v>36</v>
      </c>
      <c r="K7" s="32"/>
      <c r="L7" s="32" t="s">
        <v>26</v>
      </c>
      <c r="M7" s="35" t="s">
        <v>27</v>
      </c>
      <c r="N7" s="36" t="s">
        <v>37</v>
      </c>
      <c r="O7" s="32"/>
    </row>
    <row r="8" s="4" customFormat="1" ht="99" customHeight="1" spans="1:15">
      <c r="A8" s="31">
        <f t="shared" si="0"/>
        <v>4</v>
      </c>
      <c r="B8" s="32" t="s">
        <v>18</v>
      </c>
      <c r="C8" s="32" t="s">
        <v>19</v>
      </c>
      <c r="D8" s="33" t="s">
        <v>38</v>
      </c>
      <c r="E8" s="34" t="s">
        <v>39</v>
      </c>
      <c r="F8" s="32">
        <v>1</v>
      </c>
      <c r="G8" s="32" t="s">
        <v>22</v>
      </c>
      <c r="H8" s="32" t="s">
        <v>23</v>
      </c>
      <c r="I8" s="32" t="s">
        <v>40</v>
      </c>
      <c r="J8" s="34" t="s">
        <v>41</v>
      </c>
      <c r="K8" s="32"/>
      <c r="L8" s="32" t="s">
        <v>26</v>
      </c>
      <c r="M8" s="35" t="s">
        <v>27</v>
      </c>
      <c r="N8" s="36" t="s">
        <v>42</v>
      </c>
      <c r="O8" s="32"/>
    </row>
    <row r="9" s="4" customFormat="1" ht="104" customHeight="1" spans="1:15">
      <c r="A9" s="31">
        <f t="shared" si="0"/>
        <v>5</v>
      </c>
      <c r="B9" s="32" t="s">
        <v>18</v>
      </c>
      <c r="C9" s="32" t="s">
        <v>43</v>
      </c>
      <c r="D9" s="33" t="s">
        <v>44</v>
      </c>
      <c r="E9" s="34" t="s">
        <v>30</v>
      </c>
      <c r="F9" s="32">
        <v>1</v>
      </c>
      <c r="G9" s="32" t="s">
        <v>22</v>
      </c>
      <c r="H9" s="32" t="s">
        <v>23</v>
      </c>
      <c r="I9" s="32" t="s">
        <v>31</v>
      </c>
      <c r="J9" s="34" t="s">
        <v>32</v>
      </c>
      <c r="K9" s="32"/>
      <c r="L9" s="32" t="s">
        <v>26</v>
      </c>
      <c r="M9" s="35" t="s">
        <v>27</v>
      </c>
      <c r="N9" s="36" t="s">
        <v>45</v>
      </c>
      <c r="O9" s="32"/>
    </row>
    <row r="10" s="4" customFormat="1" ht="81" customHeight="1" spans="1:15">
      <c r="A10" s="31">
        <f t="shared" si="0"/>
        <v>6</v>
      </c>
      <c r="B10" s="32" t="s">
        <v>18</v>
      </c>
      <c r="C10" s="32" t="s">
        <v>43</v>
      </c>
      <c r="D10" s="33" t="s">
        <v>46</v>
      </c>
      <c r="E10" s="34" t="s">
        <v>21</v>
      </c>
      <c r="F10" s="32">
        <v>1</v>
      </c>
      <c r="G10" s="32" t="s">
        <v>22</v>
      </c>
      <c r="H10" s="32" t="s">
        <v>23</v>
      </c>
      <c r="I10" s="32" t="s">
        <v>24</v>
      </c>
      <c r="J10" s="34" t="s">
        <v>25</v>
      </c>
      <c r="K10" s="32"/>
      <c r="L10" s="32" t="s">
        <v>26</v>
      </c>
      <c r="M10" s="35" t="s">
        <v>27</v>
      </c>
      <c r="N10" s="36" t="s">
        <v>45</v>
      </c>
      <c r="O10" s="32"/>
    </row>
    <row r="11" s="4" customFormat="1" ht="117" customHeight="1" spans="1:15">
      <c r="A11" s="31">
        <f t="shared" si="0"/>
        <v>7</v>
      </c>
      <c r="B11" s="32" t="s">
        <v>18</v>
      </c>
      <c r="C11" s="32" t="s">
        <v>47</v>
      </c>
      <c r="D11" s="33" t="s">
        <v>48</v>
      </c>
      <c r="E11" s="32" t="s">
        <v>49</v>
      </c>
      <c r="F11" s="32">
        <v>1</v>
      </c>
      <c r="G11" s="32" t="s">
        <v>22</v>
      </c>
      <c r="H11" s="32" t="s">
        <v>23</v>
      </c>
      <c r="I11" s="32" t="s">
        <v>50</v>
      </c>
      <c r="J11" s="32" t="s">
        <v>51</v>
      </c>
      <c r="K11" s="32"/>
      <c r="L11" s="32" t="s">
        <v>52</v>
      </c>
      <c r="M11" s="35" t="s">
        <v>53</v>
      </c>
      <c r="N11" s="36" t="s">
        <v>54</v>
      </c>
      <c r="O11" s="32"/>
    </row>
    <row r="12" s="4" customFormat="1" ht="100" customHeight="1" spans="1:15">
      <c r="A12" s="31">
        <f t="shared" si="0"/>
        <v>8</v>
      </c>
      <c r="B12" s="32" t="s">
        <v>18</v>
      </c>
      <c r="C12" s="32" t="s">
        <v>55</v>
      </c>
      <c r="D12" s="33" t="s">
        <v>56</v>
      </c>
      <c r="E12" s="32" t="s">
        <v>57</v>
      </c>
      <c r="F12" s="32">
        <v>1</v>
      </c>
      <c r="G12" s="32" t="s">
        <v>58</v>
      </c>
      <c r="H12" s="32" t="s">
        <v>59</v>
      </c>
      <c r="I12" s="32"/>
      <c r="J12" s="32" t="s">
        <v>60</v>
      </c>
      <c r="K12" s="32"/>
      <c r="L12" s="32" t="s">
        <v>52</v>
      </c>
      <c r="M12" s="35" t="s">
        <v>61</v>
      </c>
      <c r="N12" s="36" t="s">
        <v>54</v>
      </c>
      <c r="O12" s="32"/>
    </row>
    <row r="13" s="4" customFormat="1" ht="105" customHeight="1" spans="1:15">
      <c r="A13" s="31">
        <f t="shared" si="0"/>
        <v>9</v>
      </c>
      <c r="B13" s="32" t="s">
        <v>18</v>
      </c>
      <c r="C13" s="32" t="s">
        <v>62</v>
      </c>
      <c r="D13" s="33" t="s">
        <v>63</v>
      </c>
      <c r="E13" s="32" t="s">
        <v>64</v>
      </c>
      <c r="F13" s="32">
        <v>1</v>
      </c>
      <c r="G13" s="32" t="s">
        <v>22</v>
      </c>
      <c r="H13" s="32" t="s">
        <v>23</v>
      </c>
      <c r="I13" s="32" t="s">
        <v>65</v>
      </c>
      <c r="J13" s="32" t="s">
        <v>66</v>
      </c>
      <c r="K13" s="32"/>
      <c r="L13" s="32" t="s">
        <v>52</v>
      </c>
      <c r="M13" s="35" t="s">
        <v>61</v>
      </c>
      <c r="N13" s="36" t="s">
        <v>54</v>
      </c>
      <c r="O13" s="32"/>
    </row>
    <row r="14" s="4" customFormat="1" ht="64" customHeight="1" spans="1:15">
      <c r="A14" s="31">
        <f t="shared" si="0"/>
        <v>10</v>
      </c>
      <c r="B14" s="32" t="s">
        <v>18</v>
      </c>
      <c r="C14" s="32" t="s">
        <v>67</v>
      </c>
      <c r="D14" s="33" t="s">
        <v>68</v>
      </c>
      <c r="E14" s="32" t="s">
        <v>69</v>
      </c>
      <c r="F14" s="32">
        <v>1</v>
      </c>
      <c r="G14" s="32" t="s">
        <v>58</v>
      </c>
      <c r="H14" s="32" t="s">
        <v>59</v>
      </c>
      <c r="I14" s="32"/>
      <c r="J14" s="32" t="s">
        <v>70</v>
      </c>
      <c r="K14" s="32"/>
      <c r="L14" s="32"/>
      <c r="M14" s="35"/>
      <c r="N14" s="36" t="s">
        <v>71</v>
      </c>
      <c r="O14" s="32"/>
    </row>
    <row r="15" s="4" customFormat="1" ht="68" customHeight="1" spans="1:15">
      <c r="A15" s="31">
        <f t="shared" si="0"/>
        <v>11</v>
      </c>
      <c r="B15" s="32" t="s">
        <v>18</v>
      </c>
      <c r="C15" s="32" t="s">
        <v>72</v>
      </c>
      <c r="D15" s="33" t="s">
        <v>73</v>
      </c>
      <c r="E15" s="32" t="s">
        <v>69</v>
      </c>
      <c r="F15" s="32">
        <v>1</v>
      </c>
      <c r="G15" s="32" t="s">
        <v>58</v>
      </c>
      <c r="H15" s="32" t="s">
        <v>59</v>
      </c>
      <c r="I15" s="32"/>
      <c r="J15" s="34" t="s">
        <v>74</v>
      </c>
      <c r="K15" s="32"/>
      <c r="L15" s="32"/>
      <c r="M15" s="35"/>
      <c r="N15" s="36" t="s">
        <v>71</v>
      </c>
      <c r="O15" s="32"/>
    </row>
    <row r="16" s="4" customFormat="1" ht="80" customHeight="1" spans="1:15">
      <c r="A16" s="31">
        <f t="shared" si="0"/>
        <v>12</v>
      </c>
      <c r="B16" s="32" t="s">
        <v>18</v>
      </c>
      <c r="C16" s="32" t="s">
        <v>75</v>
      </c>
      <c r="D16" s="33" t="s">
        <v>76</v>
      </c>
      <c r="E16" s="32" t="s">
        <v>69</v>
      </c>
      <c r="F16" s="32">
        <v>1</v>
      </c>
      <c r="G16" s="32" t="s">
        <v>58</v>
      </c>
      <c r="H16" s="32" t="s">
        <v>59</v>
      </c>
      <c r="I16" s="32"/>
      <c r="J16" s="32" t="s">
        <v>77</v>
      </c>
      <c r="K16" s="32"/>
      <c r="L16" s="32"/>
      <c r="M16" s="35" t="s">
        <v>78</v>
      </c>
      <c r="N16" s="36" t="s">
        <v>71</v>
      </c>
      <c r="O16" s="32"/>
    </row>
    <row r="17" s="4" customFormat="1" ht="48" customHeight="1" spans="1:15">
      <c r="A17" s="32"/>
      <c r="B17" s="32"/>
      <c r="C17" s="32"/>
      <c r="D17" s="33"/>
      <c r="E17" s="37" t="s">
        <v>79</v>
      </c>
      <c r="F17" s="32">
        <f>SUM(F5:F16)</f>
        <v>12</v>
      </c>
      <c r="G17" s="32"/>
      <c r="H17" s="32"/>
      <c r="I17" s="32"/>
      <c r="J17" s="32"/>
      <c r="K17" s="32"/>
      <c r="L17" s="32"/>
      <c r="M17" s="32"/>
      <c r="N17" s="32"/>
      <c r="O17" s="32"/>
    </row>
  </sheetData>
  <mergeCells count="12">
    <mergeCell ref="I3:L3"/>
    <mergeCell ref="A3:A4"/>
    <mergeCell ref="B3:B4"/>
    <mergeCell ref="C3:C4"/>
    <mergeCell ref="D3:D4"/>
    <mergeCell ref="E3:E4"/>
    <mergeCell ref="F3:F4"/>
    <mergeCell ref="G3:G4"/>
    <mergeCell ref="H3:H4"/>
    <mergeCell ref="M3:M4"/>
    <mergeCell ref="N3:N4"/>
    <mergeCell ref="O3:O4"/>
  </mergeCells>
  <pageMargins left="0.393055555555556" right="0.275" top="0.550694444444444" bottom="0.472222222222222" header="0.5" footer="0.236111111111111"/>
  <pageSetup paperSize="9"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杨华</cp:lastModifiedBy>
  <dcterms:created xsi:type="dcterms:W3CDTF">2025-04-22T01:34:00Z</dcterms:created>
  <dcterms:modified xsi:type="dcterms:W3CDTF">2026-04-17T13:24:04Z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B5EE8E7E62BD433EA4DB5B7F95D5C6BB_13</vt:lpwstr>
  </property>
  <property fmtid="{D5CDD505-2E9C-101B-9397-08002B2CF9AE}" pid="4" name="CalculationRule">
    <vt:i4>0</vt:i4>
  </property>
</Properties>
</file>