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activeTab="1"/>
  </bookViews>
  <sheets>
    <sheet name="国有企业" sheetId="5" r:id="rId1"/>
    <sheet name="民营企业" sheetId="6" r:id="rId2"/>
  </sheets>
  <definedNames>
    <definedName name="_xlnm._FilterDatabase" localSheetId="0" hidden="1">国有企业!$A$4:$S$34</definedName>
    <definedName name="_xlnm._FilterDatabase" localSheetId="1" hidden="1">民营企业!$A$3:$U$91</definedName>
    <definedName name="_xlnm.Print_Titles" localSheetId="1">民营企业!$2:$3</definedName>
    <definedName name="_xlnm.Print_Titles" localSheetId="0">国有企业!$3:$4</definedName>
    <definedName name="_xlnm.Print_Area" localSheetId="0">国有企业!$A$2:$S$34</definedName>
  </definedNames>
  <calcPr calcId="144525"/>
</workbook>
</file>

<file path=xl/sharedStrings.xml><?xml version="1.0" encoding="utf-8"?>
<sst xmlns="http://schemas.openxmlformats.org/spreadsheetml/2006/main" count="1253" uniqueCount="614">
  <si>
    <r>
      <t>达州市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>“</t>
    </r>
    <r>
      <rPr>
        <sz val="22"/>
        <rFont val="方正小标宋简体"/>
        <charset val="134"/>
      </rPr>
      <t>达人英才计划</t>
    </r>
    <r>
      <rPr>
        <sz val="22"/>
        <rFont val="Times New Roman"/>
        <charset val="134"/>
      </rPr>
      <t>”</t>
    </r>
    <r>
      <rPr>
        <sz val="22"/>
        <rFont val="方正小标宋简体"/>
        <charset val="134"/>
      </rPr>
      <t>重点企业引才职位表</t>
    </r>
  </si>
  <si>
    <t>序号</t>
  </si>
  <si>
    <t>用人单位</t>
  </si>
  <si>
    <t>企业类型</t>
  </si>
  <si>
    <r>
      <rPr>
        <b/>
        <sz val="12"/>
        <rFont val="黑体"/>
        <charset val="134"/>
      </rPr>
      <t>所属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区县</t>
    </r>
  </si>
  <si>
    <t>招聘岗位</t>
  </si>
  <si>
    <t>岗位职责</t>
  </si>
  <si>
    <t>计划招聘人数</t>
  </si>
  <si>
    <t>博士</t>
  </si>
  <si>
    <t>硕士</t>
  </si>
  <si>
    <t>本科</t>
  </si>
  <si>
    <t>其他（职称人才、技能人才等）</t>
  </si>
  <si>
    <t>岗位要求条件</t>
  </si>
  <si>
    <t>薪资待遇</t>
  </si>
  <si>
    <t>网络报名邮箱</t>
  </si>
  <si>
    <t>用人单位联系人及电话</t>
  </si>
  <si>
    <t>备注</t>
  </si>
  <si>
    <t>岗位名称</t>
  </si>
  <si>
    <t>岗位类别</t>
  </si>
  <si>
    <t>年龄要求</t>
  </si>
  <si>
    <t>专业要求</t>
  </si>
  <si>
    <t>其他要求</t>
  </si>
  <si>
    <r>
      <rPr>
        <b/>
        <sz val="11"/>
        <rFont val="仿宋_GB2312"/>
        <charset val="134"/>
      </rPr>
      <t>达州市中贸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粮油有限公司</t>
    </r>
  </si>
  <si>
    <t>国有企业</t>
  </si>
  <si>
    <t>市本级</t>
  </si>
  <si>
    <t>粮食仓储岗</t>
  </si>
  <si>
    <t>专技岗位</t>
  </si>
  <si>
    <t>负责粮食的出入库、存储、账务报送等工作</t>
  </si>
  <si>
    <r>
      <rPr>
        <b/>
        <sz val="11"/>
        <rFont val="Times New Roman"/>
        <charset val="134"/>
      </rPr>
      <t>30</t>
    </r>
    <r>
      <rPr>
        <b/>
        <sz val="11"/>
        <rFont val="宋体"/>
        <charset val="134"/>
      </rPr>
      <t>周</t>
    </r>
    <r>
      <rPr>
        <b/>
        <sz val="11"/>
        <rFont val="仿宋_GB2312"/>
        <charset val="134"/>
      </rPr>
      <t>岁及以下</t>
    </r>
  </si>
  <si>
    <t>食品科学与工程专业（智慧储运方向）、食品科学与工程专业（粮油储运方向）、食品科学与工程专业（粮油储藏方向）、粮食工程专业</t>
  </si>
  <si>
    <t>具有本科及以上学历、学士及以上学位</t>
  </si>
  <si>
    <r>
      <rPr>
        <b/>
        <sz val="11"/>
        <rFont val="仿宋_GB2312"/>
        <charset val="134"/>
      </rPr>
      <t>年薪</t>
    </r>
    <r>
      <rPr>
        <b/>
        <sz val="11"/>
        <rFont val="Times New Roman"/>
        <charset val="134"/>
      </rPr>
      <t>8</t>
    </r>
    <r>
      <rPr>
        <b/>
        <sz val="11"/>
        <rFont val="仿宋_GB2312"/>
        <charset val="134"/>
      </rPr>
      <t>万</t>
    </r>
    <r>
      <rPr>
        <b/>
        <sz val="11"/>
        <rFont val="Times New Roman"/>
        <charset val="134"/>
      </rPr>
      <t>—9</t>
    </r>
    <r>
      <rPr>
        <b/>
        <sz val="11"/>
        <rFont val="仿宋_GB2312"/>
        <charset val="134"/>
      </rPr>
      <t>万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年</t>
    </r>
  </si>
  <si>
    <t>1968867596@qq.com</t>
  </si>
  <si>
    <r>
      <rPr>
        <b/>
        <sz val="11"/>
        <rFont val="仿宋_GB2312"/>
        <charset val="134"/>
      </rPr>
      <t>刘芹</t>
    </r>
    <r>
      <rPr>
        <b/>
        <sz val="11"/>
        <rFont val="Times New Roman"/>
        <charset val="134"/>
      </rPr>
      <t xml:space="preserve">
0818-2524046</t>
    </r>
  </si>
  <si>
    <t>粮油质检岗</t>
  </si>
  <si>
    <t>负责粮油的质量检化验工作</t>
  </si>
  <si>
    <t>食品科学与工程专业、食品质量与安全专业、食品安全与检测专业</t>
  </si>
  <si>
    <t>达州市高新科创有限公司</t>
  </si>
  <si>
    <t>内部审计岗</t>
  </si>
  <si>
    <t>管理岗位</t>
  </si>
  <si>
    <t>负责草拟年度审计工作计划、建立健全内部审计工作制度、督促落实审计发现问题的整改等内部审计具体工作。</t>
  </si>
  <si>
    <r>
      <rPr>
        <b/>
        <sz val="11"/>
        <rFont val="Times New Roman"/>
        <charset val="134"/>
      </rPr>
      <t>18</t>
    </r>
    <r>
      <rPr>
        <b/>
        <sz val="11"/>
        <rFont val="仿宋_GB2312"/>
        <charset val="134"/>
      </rPr>
      <t>周岁以上、</t>
    </r>
    <r>
      <rPr>
        <b/>
        <sz val="11"/>
        <rFont val="Times New Roman"/>
        <charset val="134"/>
      </rPr>
      <t>38</t>
    </r>
    <r>
      <rPr>
        <b/>
        <sz val="11"/>
        <rFont val="仿宋_GB2312"/>
        <charset val="134"/>
      </rPr>
      <t>周岁以下</t>
    </r>
  </si>
  <si>
    <r>
      <rPr>
        <b/>
        <sz val="11"/>
        <rFont val="仿宋_GB2312"/>
        <charset val="134"/>
      </rPr>
      <t>审计一级学科、会计一级学科、纪检监察学一级学科（</t>
    </r>
    <r>
      <rPr>
        <b/>
        <sz val="11"/>
        <rFont val="Times New Roman"/>
        <charset val="134"/>
      </rPr>
      <t>0308</t>
    </r>
    <r>
      <rPr>
        <b/>
        <sz val="11"/>
        <rFont val="仿宋_GB2312"/>
        <charset val="134"/>
      </rPr>
      <t>）、纪检监察学专业（</t>
    </r>
    <r>
      <rPr>
        <b/>
        <sz val="11"/>
        <rFont val="Times New Roman"/>
        <charset val="134"/>
      </rPr>
      <t>0301Z8</t>
    </r>
    <r>
      <rPr>
        <b/>
        <sz val="11"/>
        <rFont val="仿宋_GB2312"/>
        <charset val="134"/>
      </rPr>
      <t>）、纪检监察专业、统计学一级学科</t>
    </r>
  </si>
  <si>
    <t>具有研究生学历、硕士及以上学位</t>
  </si>
  <si>
    <t>按照企业薪酬制度执行</t>
  </si>
  <si>
    <r>
      <rPr>
        <b/>
        <sz val="11"/>
        <rFont val="仿宋_GB2312"/>
        <charset val="134"/>
      </rPr>
      <t>龙老师</t>
    </r>
    <r>
      <rPr>
        <b/>
        <sz val="11"/>
        <rFont val="Times New Roman"/>
        <charset val="134"/>
      </rPr>
      <t xml:space="preserve">
0818-2697366</t>
    </r>
  </si>
  <si>
    <t>考生之家系统报名</t>
  </si>
  <si>
    <t>融资工作岗</t>
  </si>
  <si>
    <t>负责根据融资政策、公司战略及资本市场动态信息，完成方案草拟、项目策划实施、后续维护等具体融资工作。</t>
  </si>
  <si>
    <t>金融一级学科、金融工程专业、会计一级学科、会计学专业、审计一级学科、审计学专业、税务一级学科、投资学专业、应用经济学一级学科</t>
  </si>
  <si>
    <t>四川云沣智圆科技有限公司</t>
  </si>
  <si>
    <t>技术支撑岗</t>
  </si>
  <si>
    <t>负责项目方案的制定实施、平台的运营维护等具体技术支持工作。</t>
  </si>
  <si>
    <r>
      <rPr>
        <b/>
        <sz val="11"/>
        <rFont val="仿宋_GB2312"/>
        <charset val="134"/>
      </rPr>
      <t>计算机科学与技术一级学科、人工智能专业、智能制造技术专业、大数据技术与工程专业、软件工程专业（</t>
    </r>
    <r>
      <rPr>
        <b/>
        <sz val="11"/>
        <rFont val="Times New Roman"/>
        <charset val="134"/>
      </rPr>
      <t>085405</t>
    </r>
    <r>
      <rPr>
        <b/>
        <sz val="11"/>
        <rFont val="仿宋_GB2312"/>
        <charset val="134"/>
      </rPr>
      <t>）、软件工程一级学科（</t>
    </r>
    <r>
      <rPr>
        <b/>
        <sz val="11"/>
        <rFont val="Times New Roman"/>
        <charset val="134"/>
      </rPr>
      <t>0835</t>
    </r>
    <r>
      <rPr>
        <b/>
        <sz val="11"/>
        <rFont val="仿宋_GB2312"/>
        <charset val="134"/>
      </rPr>
      <t>）</t>
    </r>
  </si>
  <si>
    <r>
      <rPr>
        <b/>
        <sz val="11"/>
        <rFont val="仿宋_GB2312"/>
        <charset val="134"/>
      </rPr>
      <t>凡老师</t>
    </r>
    <r>
      <rPr>
        <b/>
        <sz val="11"/>
        <rFont val="Times New Roman"/>
        <charset val="134"/>
      </rPr>
      <t>15883737429</t>
    </r>
  </si>
  <si>
    <t>达州市智康医药科技有限公司</t>
  </si>
  <si>
    <t>市场拓展岗</t>
  </si>
  <si>
    <t>负责项目成本测算管理与合作签约；负责项目招引、前期项目渠道搭建及落地，开展产业趋势研判与投资可行性分析；品牌建设推广。</t>
  </si>
  <si>
    <t>生物与医药一级学科、药学一级学科、中药学一级学科</t>
  </si>
  <si>
    <r>
      <rPr>
        <b/>
        <sz val="11"/>
        <rFont val="仿宋_GB2312"/>
        <charset val="134"/>
      </rPr>
      <t>按照公司薪酬制度核定工资，实行</t>
    </r>
    <r>
      <rPr>
        <b/>
        <sz val="11"/>
        <rFont val="Times New Roman"/>
        <charset val="134"/>
      </rPr>
      <t>“</t>
    </r>
    <r>
      <rPr>
        <b/>
        <sz val="11"/>
        <rFont val="仿宋_GB2312"/>
        <charset val="134"/>
      </rPr>
      <t>五险二金</t>
    </r>
    <r>
      <rPr>
        <b/>
        <sz val="11"/>
        <rFont val="Times New Roman"/>
        <charset val="134"/>
      </rPr>
      <t>”</t>
    </r>
    <r>
      <rPr>
        <b/>
        <sz val="11"/>
        <rFont val="仿宋_GB2312"/>
        <charset val="134"/>
      </rPr>
      <t>。</t>
    </r>
  </si>
  <si>
    <r>
      <rPr>
        <b/>
        <sz val="11"/>
        <rFont val="仿宋_GB2312"/>
        <charset val="134"/>
      </rPr>
      <t>田老师</t>
    </r>
    <r>
      <rPr>
        <b/>
        <sz val="11"/>
        <rFont val="Times New Roman"/>
        <charset val="134"/>
      </rPr>
      <t xml:space="preserve">
0818-2833899</t>
    </r>
  </si>
  <si>
    <t>达州市智飞科技有限公司</t>
  </si>
  <si>
    <t>战略发展岗</t>
  </si>
  <si>
    <t>负责公司战略决策规划、资源整合与推广、低空经济生态合作；挖掘服务、应用场景等新兴业务机会；招商引资、资本运作等。</t>
  </si>
  <si>
    <t>经济学门类、工商管理一级学科、数据科学专业</t>
  </si>
  <si>
    <t>四川锦宸信融资租赁有限公司</t>
  </si>
  <si>
    <t>融资岗</t>
  </si>
  <si>
    <t>保障业务发展资金需求，优化财务结构；协助集团融资管理部的资金战略在子公司层面高效落地；聚焦本公司具体的、个性化的融资需求，通过合理的杠杆化安排，在风险可控的前提下，放大资本效用，提升净资产收益率。</t>
  </si>
  <si>
    <t>管理学门类、经济学门类、法学门类</t>
  </si>
  <si>
    <t>达州市投资有限公司</t>
  </si>
  <si>
    <t>融资规划岗</t>
  </si>
  <si>
    <t>协助部门经理制定公司年度融资计划，确定各项金融产品，创新融资方式，并对接各类金融机构推进融资项目具体实施。结合政策储备项目推进融资落地。</t>
  </si>
  <si>
    <t>工商管理（学）一级学科、应用经济学一级学科、金融一级学科、会计一级学科</t>
  </si>
  <si>
    <t>按照公司薪酬制度核定工资</t>
  </si>
  <si>
    <r>
      <rPr>
        <b/>
        <sz val="11"/>
        <rFont val="仿宋_GB2312"/>
        <charset val="134"/>
      </rPr>
      <t>高女士</t>
    </r>
    <r>
      <rPr>
        <b/>
        <sz val="11"/>
        <rFont val="Times New Roman"/>
        <charset val="134"/>
      </rPr>
      <t xml:space="preserve">
0818-2532109</t>
    </r>
  </si>
  <si>
    <t>企业管理岗</t>
  </si>
  <si>
    <t>负责国资监管平台数据填报工作，定期收集子企业经济指标运行情况；负责参控股企业联系协调工作，定期收集参控股企业委派人员履职情况。</t>
  </si>
  <si>
    <t>工商管理（学）一级学科、应用经济学一级学科、金融一级学科、会计一级学科，经济法学专业</t>
  </si>
  <si>
    <t>市场化项目管理岗</t>
  </si>
  <si>
    <t>统筹子公司市场化项目实施，跟踪进度、投资及收益并建立动态管理台账；组织项目前期调研、经营方案评审并提出优化建议；协调解决项目实施中的跨部门、跨子公司协同问题以保障项目推进；负责市场化项目档案管理，收集整理相关资料并归档；参与完善项目管理制度，制定并实施项目考核指标；对接外部合作单位，维护合作关系并防范项目实施风险；负责市场化业务板块工作报告及各类文稿撰写。</t>
  </si>
  <si>
    <t>达州发展（控股）有限责任公司</t>
  </si>
  <si>
    <t>融资专员岗</t>
  </si>
  <si>
    <t>负责根据融资政策、公司战略及资本市场动态信息，完善融资方案、内部审批程序、贷后管理及融资档案管理等工作。</t>
  </si>
  <si>
    <t>达州市天能投资建设有限责任公司</t>
  </si>
  <si>
    <t>投资管理岗</t>
  </si>
  <si>
    <t>负责公司对外投资项目的储备、跟踪、实施及流程审批；组织商务谈判并撰写相关报告文件；协助部门经理执行投资计划与方案；调研分析所投资业务、具体项目及相关行业。</t>
  </si>
  <si>
    <t>达州水务集团有限公司</t>
  </si>
  <si>
    <t>用水服务质量稽核岗</t>
  </si>
  <si>
    <t>善于使用各类办公软件，负责经营数据分析；进行政策与市场分析，制定合规且有竞争力的价格标准；进行市场需求分析，制定营销策略；优化营销数据分析，提供决策支持。</t>
  </si>
  <si>
    <t>应用统计一级学科、行政管理专业、统计学一级学科</t>
  </si>
  <si>
    <t>基础工资、岗位工资、绩效工资、年终绩效、缴纳四险二金等</t>
  </si>
  <si>
    <r>
      <rPr>
        <b/>
        <sz val="11"/>
        <rFont val="仿宋_GB2312"/>
        <charset val="134"/>
      </rPr>
      <t>李老师</t>
    </r>
    <r>
      <rPr>
        <b/>
        <sz val="11"/>
        <rFont val="Times New Roman"/>
        <charset val="134"/>
      </rPr>
      <t xml:space="preserve">
0818-2383784</t>
    </r>
  </si>
  <si>
    <t>项目管理岗</t>
  </si>
  <si>
    <t>主要负责组织收集、统计管网信息，建立规划基础信息库；规划基础信息数据库的维护管理和信息资料更新；根据基础信息统计分析给排水管网现状的评估和用水量、污水处理量预测，编制规划并对集团公司经营工作提供指导意见。</t>
  </si>
  <si>
    <t>市政工程（含给排水等）专业、市政工程专业、城乡规划学一级学科、城乡规划一级学科</t>
  </si>
  <si>
    <t>合同审查及案件诉讼岗</t>
  </si>
  <si>
    <t>主要负责集团合同管理、法律事务及风险防控工作，核心职责包括：参与审核、起草重大合同及关键经济活动法律支持，处理诉讼仲裁案件，开展法律咨询与普法教育；同时主导制定并实施合同管理制度与流程，统一管理合同文本与编号，并对各分（子）公司法律事务进行指导监督。</t>
  </si>
  <si>
    <t>法学一级学科</t>
  </si>
  <si>
    <t>达州电力集团有限公司</t>
  </si>
  <si>
    <t>技术管理岗</t>
  </si>
  <si>
    <t>负责拟订并执行电气设备验收及投运办法；负责拟订集团电气设备日常维护检修、抢修等管理办法、技术标准规程规范及标准化作业指导书；负责相关具体专业技术数据的统计、分析、上报工作。</t>
  </si>
  <si>
    <r>
      <rPr>
        <b/>
        <sz val="11"/>
        <rFont val="仿宋_GB2312"/>
        <charset val="134"/>
      </rPr>
      <t>电气工程一级学科（</t>
    </r>
    <r>
      <rPr>
        <b/>
        <sz val="11"/>
        <rFont val="Times New Roman"/>
        <charset val="134"/>
      </rPr>
      <t>0808</t>
    </r>
    <r>
      <rPr>
        <b/>
        <sz val="11"/>
        <rFont val="仿宋_GB2312"/>
        <charset val="134"/>
      </rPr>
      <t>）、电气工程专业（</t>
    </r>
    <r>
      <rPr>
        <b/>
        <sz val="11"/>
        <rFont val="Times New Roman"/>
        <charset val="134"/>
      </rPr>
      <t>085801</t>
    </r>
    <r>
      <rPr>
        <b/>
        <sz val="11"/>
        <rFont val="仿宋_GB2312"/>
        <charset val="134"/>
      </rPr>
      <t>）、输电工程专业</t>
    </r>
  </si>
  <si>
    <t>基础工资、岗位工资、绩效工资、年终绩效、假期、缴纳五险二金等</t>
  </si>
  <si>
    <r>
      <rPr>
        <b/>
        <sz val="11"/>
        <rFont val="方正书宋_GBK"/>
        <charset val="134"/>
      </rPr>
      <t>徐老师</t>
    </r>
    <r>
      <rPr>
        <b/>
        <sz val="11"/>
        <rFont val="Times New Roman"/>
        <charset val="134"/>
      </rPr>
      <t xml:space="preserve">
0818-2386541</t>
    </r>
  </si>
  <si>
    <t>新能源市场管理岗</t>
  </si>
  <si>
    <t>金锐公司新能源市场管理岗：负责新能源技术的推广及应用。协调内外部技术合作，推动新能源技术创新与产业升级。保障新能源项目的安全、环保、高效运行。</t>
  </si>
  <si>
    <t>能源动力一级学科</t>
  </si>
  <si>
    <r>
      <rPr>
        <b/>
        <sz val="11"/>
        <rFont val="仿宋_GB2312"/>
        <charset val="134"/>
      </rPr>
      <t>徐老师</t>
    </r>
    <r>
      <rPr>
        <b/>
        <sz val="11"/>
        <rFont val="Times New Roman"/>
        <charset val="0"/>
      </rPr>
      <t xml:space="preserve"> 
0818-2386541</t>
    </r>
  </si>
  <si>
    <t>万源市国有资产经营投资管理有限责任公司</t>
  </si>
  <si>
    <t>万源市</t>
  </si>
  <si>
    <t>财务技术岗</t>
  </si>
  <si>
    <t>技术工作</t>
  </si>
  <si>
    <r>
      <rPr>
        <b/>
        <sz val="11"/>
        <rFont val="Times New Roman"/>
        <charset val="134"/>
      </rPr>
      <t>35</t>
    </r>
    <r>
      <rPr>
        <b/>
        <sz val="11"/>
        <rFont val="仿宋_GB2312"/>
        <charset val="134"/>
      </rPr>
      <t>周岁及以下</t>
    </r>
  </si>
  <si>
    <t>经济学类</t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</si>
  <si>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具有学士学位；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具有初级会计专业技术资格证。</t>
    </r>
  </si>
  <si>
    <t>按照现有国有企业薪资待遇执行</t>
  </si>
  <si>
    <t>287447576@qq.com</t>
  </si>
  <si>
    <r>
      <rPr>
        <b/>
        <sz val="11"/>
        <rFont val="仿宋_GB2312"/>
        <charset val="134"/>
      </rPr>
      <t>向龙</t>
    </r>
    <r>
      <rPr>
        <b/>
        <sz val="11"/>
        <rFont val="Times New Roman"/>
        <charset val="134"/>
      </rPr>
      <t>14781407994</t>
    </r>
  </si>
  <si>
    <t>万源市恒达利交通投资有限公司</t>
  </si>
  <si>
    <t>融资技术岗</t>
  </si>
  <si>
    <r>
      <rPr>
        <b/>
        <sz val="11"/>
        <rFont val="Times New Roman"/>
        <charset val="134"/>
      </rPr>
      <t>35</t>
    </r>
    <r>
      <rPr>
        <b/>
        <sz val="11"/>
        <rFont val="仿宋_GB2312"/>
        <charset val="134"/>
      </rPr>
      <t>周岁及以下（研究生可放宽至</t>
    </r>
    <r>
      <rPr>
        <b/>
        <sz val="11"/>
        <rFont val="Times New Roman"/>
        <charset val="134"/>
      </rPr>
      <t>40</t>
    </r>
    <r>
      <rPr>
        <b/>
        <sz val="11"/>
        <rFont val="仿宋_GB2312"/>
        <charset val="134"/>
      </rPr>
      <t>周岁及以下）</t>
    </r>
  </si>
  <si>
    <t>金融学类、经济学类</t>
  </si>
  <si>
    <t>具有学士学位</t>
  </si>
  <si>
    <t>2762993923@qq.com</t>
  </si>
  <si>
    <r>
      <rPr>
        <b/>
        <sz val="11"/>
        <rFont val="仿宋_GB2312"/>
        <charset val="134"/>
      </rPr>
      <t>杨惠芳</t>
    </r>
    <r>
      <rPr>
        <b/>
        <sz val="11"/>
        <rFont val="Times New Roman"/>
        <charset val="134"/>
      </rPr>
      <t xml:space="preserve">
0818-8582999</t>
    </r>
  </si>
  <si>
    <t>万源市真硒农业投资开发有限公司</t>
  </si>
  <si>
    <r>
      <rPr>
        <b/>
        <sz val="11"/>
        <rFont val="Times New Roman"/>
        <charset val="134"/>
      </rPr>
      <t>38</t>
    </r>
    <r>
      <rPr>
        <b/>
        <sz val="11"/>
        <rFont val="仿宋_GB2312"/>
        <charset val="134"/>
      </rPr>
      <t>周岁及以下</t>
    </r>
  </si>
  <si>
    <t>会计学专业、财务管理专业、审计学专业</t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</si>
  <si>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具有学士学位；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具有初级会计专业技术资格证；</t>
    </r>
    <r>
      <rPr>
        <b/>
        <sz val="11"/>
        <rFont val="Times New Roman"/>
        <charset val="134"/>
      </rPr>
      <t xml:space="preserve">
3.</t>
    </r>
    <r>
      <rPr>
        <b/>
        <sz val="11"/>
        <rFont val="方正仿宋简体"/>
        <charset val="134"/>
      </rPr>
      <t>具有财务工作经历。</t>
    </r>
  </si>
  <si>
    <t>1301954420@qq.com</t>
  </si>
  <si>
    <r>
      <rPr>
        <b/>
        <sz val="11"/>
        <rFont val="仿宋_GB2312"/>
        <charset val="134"/>
      </rPr>
      <t>孟女士</t>
    </r>
    <r>
      <rPr>
        <b/>
        <sz val="11"/>
        <rFont val="Times New Roman"/>
        <charset val="134"/>
      </rPr>
      <t xml:space="preserve">
0818-8628789</t>
    </r>
  </si>
  <si>
    <t>四川汉润水务集团有限公司</t>
  </si>
  <si>
    <t>宣汉县</t>
  </si>
  <si>
    <t>法务岗</t>
  </si>
  <si>
    <t>处理公司日常法律事务工作</t>
  </si>
  <si>
    <r>
      <rPr>
        <b/>
        <sz val="11"/>
        <rFont val="Times New Roman"/>
        <charset val="204"/>
      </rPr>
      <t>35</t>
    </r>
    <r>
      <rPr>
        <b/>
        <sz val="11"/>
        <rFont val="仿宋_GB2312"/>
        <charset val="204"/>
      </rPr>
      <t>周岁及以下</t>
    </r>
  </si>
  <si>
    <t>法学理论专业、知识产权一级学科、民商法学专业</t>
  </si>
  <si>
    <r>
      <rPr>
        <b/>
        <sz val="11"/>
        <rFont val="Times New Roman"/>
        <charset val="204"/>
      </rPr>
      <t>1.</t>
    </r>
    <r>
      <rPr>
        <b/>
        <sz val="11"/>
        <rFont val="仿宋_GB2312"/>
        <charset val="204"/>
      </rPr>
      <t>具有硕士及以上学位；</t>
    </r>
    <r>
      <rPr>
        <b/>
        <sz val="11"/>
        <rFont val="Times New Roman"/>
        <charset val="204"/>
      </rPr>
      <t xml:space="preserve">
2.</t>
    </r>
    <r>
      <rPr>
        <b/>
        <sz val="11"/>
        <rFont val="仿宋_GB2312"/>
        <charset val="204"/>
      </rPr>
      <t>具有</t>
    </r>
    <r>
      <rPr>
        <b/>
        <sz val="11"/>
        <rFont val="Times New Roman"/>
        <charset val="204"/>
      </rPr>
      <t>1</t>
    </r>
    <r>
      <rPr>
        <b/>
        <sz val="11"/>
        <rFont val="仿宋_GB2312"/>
        <charset val="204"/>
      </rPr>
      <t>年及以上法律相关工作经历，熟悉合同审查、法律风险防控、诉讼仲裁等法务工作流程。</t>
    </r>
  </si>
  <si>
    <t>按公司薪酬制度执行</t>
  </si>
  <si>
    <t>463409638@qq.com</t>
  </si>
  <si>
    <r>
      <rPr>
        <b/>
        <sz val="11"/>
        <rFont val="仿宋_GB2312"/>
        <charset val="204"/>
      </rPr>
      <t>符老师</t>
    </r>
    <r>
      <rPr>
        <b/>
        <sz val="11"/>
        <rFont val="Times New Roman"/>
        <charset val="204"/>
      </rPr>
      <t>13778372545</t>
    </r>
  </si>
  <si>
    <t>审计岗</t>
  </si>
  <si>
    <t>审查和评价财务信息、业务流程及内部控制，识别风险与问题，提出改进建议。</t>
  </si>
  <si>
    <r>
      <rPr>
        <b/>
        <sz val="11"/>
        <rFont val="仿宋_GB2312"/>
        <charset val="204"/>
      </rPr>
      <t>审计一级学科（</t>
    </r>
    <r>
      <rPr>
        <b/>
        <sz val="11"/>
        <rFont val="Times New Roman"/>
        <charset val="204"/>
      </rPr>
      <t>1257</t>
    </r>
    <r>
      <rPr>
        <b/>
        <sz val="11"/>
        <rFont val="仿宋_GB2312"/>
        <charset val="204"/>
      </rPr>
      <t>）、审计学专业</t>
    </r>
  </si>
  <si>
    <r>
      <rPr>
        <b/>
        <sz val="11"/>
        <rFont val="Times New Roman"/>
        <charset val="204"/>
      </rPr>
      <t>1.</t>
    </r>
    <r>
      <rPr>
        <b/>
        <sz val="11"/>
        <rFont val="仿宋_GB2312"/>
        <charset val="204"/>
      </rPr>
      <t>具有硕士及以上学位；</t>
    </r>
    <r>
      <rPr>
        <b/>
        <sz val="11"/>
        <rFont val="Times New Roman"/>
        <charset val="204"/>
      </rPr>
      <t xml:space="preserve">
2.</t>
    </r>
    <r>
      <rPr>
        <b/>
        <sz val="11"/>
        <rFont val="仿宋_GB2312"/>
        <charset val="204"/>
      </rPr>
      <t>具有</t>
    </r>
    <r>
      <rPr>
        <b/>
        <sz val="11"/>
        <rFont val="Times New Roman"/>
        <charset val="204"/>
      </rPr>
      <t>1</t>
    </r>
    <r>
      <rPr>
        <b/>
        <sz val="11"/>
        <rFont val="仿宋_GB2312"/>
        <charset val="204"/>
      </rPr>
      <t>年及以上的审计领域工作经历，精通审计实务操作。</t>
    </r>
  </si>
  <si>
    <t>薪酬绩效考核岗</t>
  </si>
  <si>
    <t>负责公司薪酬体系设计、绩效考核</t>
  </si>
  <si>
    <t>企业管理（人力资源管理方向）专业、人力资源管理专业、公共组织与人力资源管理专业、人力资源开发与管理专业</t>
  </si>
  <si>
    <r>
      <rPr>
        <b/>
        <sz val="11"/>
        <rFont val="Times New Roman"/>
        <charset val="204"/>
      </rPr>
      <t>1.</t>
    </r>
    <r>
      <rPr>
        <b/>
        <sz val="11"/>
        <rFont val="仿宋_GB2312"/>
        <charset val="204"/>
      </rPr>
      <t>具有硕士及以上学位；</t>
    </r>
    <r>
      <rPr>
        <b/>
        <sz val="11"/>
        <rFont val="Times New Roman"/>
        <charset val="204"/>
      </rPr>
      <t xml:space="preserve">
2.</t>
    </r>
    <r>
      <rPr>
        <b/>
        <sz val="11"/>
        <rFont val="仿宋_GB2312"/>
        <charset val="204"/>
      </rPr>
      <t>本科阶段须为人力资源管理专业毕业且取得学士学位；</t>
    </r>
    <r>
      <rPr>
        <b/>
        <sz val="11"/>
        <rFont val="Times New Roman"/>
        <charset val="204"/>
      </rPr>
      <t xml:space="preserve">
3.</t>
    </r>
    <r>
      <rPr>
        <b/>
        <sz val="11"/>
        <rFont val="仿宋_GB2312"/>
        <charset val="204"/>
      </rPr>
      <t>具有</t>
    </r>
    <r>
      <rPr>
        <b/>
        <sz val="11"/>
        <rFont val="Times New Roman"/>
        <charset val="204"/>
      </rPr>
      <t>1</t>
    </r>
    <r>
      <rPr>
        <b/>
        <sz val="11"/>
        <rFont val="仿宋_GB2312"/>
        <charset val="204"/>
      </rPr>
      <t>年及以上人力资源管理相关工作经历，熟练掌握薪酬体系设计、薪酬合理分配实操，能够独立完成绩效考核全流程落地与执行工作。</t>
    </r>
  </si>
  <si>
    <t>污水处理技术岗</t>
  </si>
  <si>
    <t>技术岗位</t>
  </si>
  <si>
    <t>运用环境、化工或生物化工的专业知识，从事工艺开发、技术优化、生产支持及环保管理工作，解决生产运营中的关键技术问题，推动技术创新与绿色可持续发展。</t>
  </si>
  <si>
    <t>环境工程专业、化学工程专业、生物化工专业</t>
  </si>
  <si>
    <r>
      <rPr>
        <b/>
        <sz val="11"/>
        <rFont val="Times New Roman"/>
        <charset val="204"/>
      </rPr>
      <t>1.</t>
    </r>
    <r>
      <rPr>
        <b/>
        <sz val="11"/>
        <rFont val="仿宋_GB2312"/>
        <charset val="204"/>
      </rPr>
      <t>具有硕士及以上学位；</t>
    </r>
    <r>
      <rPr>
        <b/>
        <sz val="11"/>
        <rFont val="Times New Roman"/>
        <charset val="204"/>
      </rPr>
      <t xml:space="preserve">
2.</t>
    </r>
    <r>
      <rPr>
        <b/>
        <sz val="11"/>
        <rFont val="仿宋_GB2312"/>
        <charset val="204"/>
      </rPr>
      <t>具有</t>
    </r>
    <r>
      <rPr>
        <b/>
        <sz val="11"/>
        <rFont val="Times New Roman"/>
        <charset val="204"/>
      </rPr>
      <t>1</t>
    </r>
    <r>
      <rPr>
        <b/>
        <sz val="11"/>
        <rFont val="仿宋_GB2312"/>
        <charset val="204"/>
      </rPr>
      <t>年及以上在化工、环保、生物技术或相关制造行业，从事工艺技术、生产支持、研发实验或工程设计方面的工作经历。</t>
    </r>
  </si>
  <si>
    <t>达州普光建设开发有限公司</t>
  </si>
  <si>
    <t>财务管理岗</t>
  </si>
  <si>
    <t>负责财务部日常工作</t>
  </si>
  <si>
    <t>会计学专业、会计一级学科、金融一级学科、金融学专业、审计一级学科、审计学专业</t>
  </si>
  <si>
    <r>
      <rPr>
        <b/>
        <sz val="11"/>
        <rFont val="Times New Roman"/>
        <charset val="204"/>
      </rPr>
      <t>1.</t>
    </r>
    <r>
      <rPr>
        <b/>
        <sz val="11"/>
        <rFont val="仿宋_GB2312"/>
        <charset val="204"/>
      </rPr>
      <t>具有硕士及以上学位；</t>
    </r>
    <r>
      <rPr>
        <b/>
        <sz val="11"/>
        <rFont val="Times New Roman"/>
        <charset val="204"/>
      </rPr>
      <t xml:space="preserve">
2.</t>
    </r>
    <r>
      <rPr>
        <b/>
        <sz val="11"/>
        <rFont val="仿宋_GB2312"/>
        <charset val="204"/>
      </rPr>
      <t>具有初级及以上会计专业技术资格证；</t>
    </r>
    <r>
      <rPr>
        <b/>
        <sz val="11"/>
        <rFont val="Times New Roman"/>
        <charset val="204"/>
      </rPr>
      <t xml:space="preserve">
3.</t>
    </r>
    <r>
      <rPr>
        <b/>
        <sz val="11"/>
        <rFont val="仿宋_GB2312"/>
        <charset val="204"/>
      </rPr>
      <t>熟悉财务、会计、金融、投融资知识；熟悉财税相关法律法规及财务内控制度工作流程，熟悉财务软件的使用；</t>
    </r>
    <r>
      <rPr>
        <b/>
        <sz val="11"/>
        <rFont val="Times New Roman"/>
        <charset val="204"/>
      </rPr>
      <t xml:space="preserve">
4.</t>
    </r>
    <r>
      <rPr>
        <b/>
        <sz val="11"/>
        <rFont val="仿宋_GB2312"/>
        <charset val="204"/>
      </rPr>
      <t>具有较强的成本管理、风险控制和财务分析能力；具有良好的沟通表达能力及团队合作精神，抗压能力强；具有良好的职业道德素养、具有耐心细致的工作态度和较强的承压能力。</t>
    </r>
  </si>
  <si>
    <t>1759656968@qq.com</t>
  </si>
  <si>
    <r>
      <rPr>
        <b/>
        <sz val="11"/>
        <rFont val="仿宋_GB2312"/>
        <charset val="204"/>
      </rPr>
      <t>蒲老师</t>
    </r>
    <r>
      <rPr>
        <b/>
        <sz val="11"/>
        <rFont val="Times New Roman"/>
        <charset val="204"/>
      </rPr>
      <t xml:space="preserve">
15681497162</t>
    </r>
  </si>
  <si>
    <t>达州五马林业开发有限公司</t>
  </si>
  <si>
    <t>旅游管理岗</t>
  </si>
  <si>
    <t>负责景区营销策略制定与执行，拓展客源市场；从事旅游管理规划等工作。</t>
  </si>
  <si>
    <r>
      <rPr>
        <b/>
        <sz val="11"/>
        <rFont val="仿宋_GB2312"/>
        <charset val="204"/>
      </rPr>
      <t>旅游管理专业（</t>
    </r>
    <r>
      <rPr>
        <b/>
        <sz val="11"/>
        <rFont val="Times New Roman"/>
        <charset val="204"/>
      </rPr>
      <t>120203</t>
    </r>
    <r>
      <rPr>
        <b/>
        <sz val="11"/>
        <rFont val="仿宋_GB2312"/>
        <charset val="204"/>
      </rPr>
      <t>）、旅游管理一级学科（</t>
    </r>
    <r>
      <rPr>
        <b/>
        <sz val="11"/>
        <rFont val="Times New Roman"/>
        <charset val="204"/>
      </rPr>
      <t>1254</t>
    </r>
    <r>
      <rPr>
        <b/>
        <sz val="11"/>
        <rFont val="仿宋_GB2312"/>
        <charset val="204"/>
      </rPr>
      <t>）、产业经济学专业、风景园林一级学科、风景园林学专业、应用经济学一级学科</t>
    </r>
  </si>
  <si>
    <r>
      <rPr>
        <b/>
        <sz val="11"/>
        <rFont val="Times New Roman"/>
        <charset val="204"/>
      </rPr>
      <t>1.</t>
    </r>
    <r>
      <rPr>
        <b/>
        <sz val="11"/>
        <rFont val="仿宋_GB2312"/>
        <charset val="204"/>
      </rPr>
      <t>具有硕士及以上学位；</t>
    </r>
    <r>
      <rPr>
        <b/>
        <sz val="11"/>
        <rFont val="Times New Roman"/>
        <charset val="204"/>
      </rPr>
      <t xml:space="preserve">
2.</t>
    </r>
    <r>
      <rPr>
        <b/>
        <sz val="11"/>
        <rFont val="仿宋_GB2312"/>
        <charset val="204"/>
      </rPr>
      <t>具有</t>
    </r>
    <r>
      <rPr>
        <b/>
        <sz val="11"/>
        <rFont val="Times New Roman"/>
        <charset val="204"/>
      </rPr>
      <t>3</t>
    </r>
    <r>
      <rPr>
        <b/>
        <sz val="11"/>
        <rFont val="仿宋_GB2312"/>
        <charset val="204"/>
      </rPr>
      <t>年以上相关管理工作经验。</t>
    </r>
  </si>
  <si>
    <t>1185764501@qq.com</t>
  </si>
  <si>
    <r>
      <rPr>
        <b/>
        <sz val="11"/>
        <rFont val="仿宋_GB2312"/>
        <charset val="204"/>
      </rPr>
      <t>肖老师</t>
    </r>
    <r>
      <rPr>
        <b/>
        <sz val="11"/>
        <rFont val="Times New Roman"/>
        <charset val="204"/>
      </rPr>
      <t>15082892486</t>
    </r>
  </si>
  <si>
    <t>四川宣兴农业发展集团有限公司</t>
  </si>
  <si>
    <t>投融资岗</t>
  </si>
  <si>
    <t>会计学专业、会计一级学科、金融学专业、金融一级学科、投资学专业</t>
  </si>
  <si>
    <r>
      <rPr>
        <b/>
        <sz val="11"/>
        <rFont val="Times New Roman"/>
        <charset val="204"/>
      </rPr>
      <t>1.</t>
    </r>
    <r>
      <rPr>
        <b/>
        <sz val="11"/>
        <rFont val="仿宋_GB2312"/>
        <charset val="204"/>
      </rPr>
      <t>具有硕士及以上学位；</t>
    </r>
    <r>
      <rPr>
        <b/>
        <sz val="11"/>
        <rFont val="Times New Roman"/>
        <charset val="204"/>
      </rPr>
      <t xml:space="preserve">
2.</t>
    </r>
    <r>
      <rPr>
        <b/>
        <sz val="11"/>
        <rFont val="仿宋_GB2312"/>
        <charset val="204"/>
      </rPr>
      <t>熟悉各类融资工具与渠道，包括但不限于银行信贷、债券发行（公司债、企业债等）、股权融资、融资租赁、供应链金融、项目融资、政府产业基金对接等，能够独立设计个性化融资方案；</t>
    </r>
    <r>
      <rPr>
        <b/>
        <sz val="11"/>
        <rFont val="Times New Roman"/>
        <charset val="204"/>
      </rPr>
      <t xml:space="preserve">
3.</t>
    </r>
    <r>
      <rPr>
        <b/>
        <sz val="11"/>
        <rFont val="仿宋_GB2312"/>
        <charset val="204"/>
      </rPr>
      <t>具备扎实的财务分析能力，能熟练解读财务报表，精准评估企业偿债能力、现金流状况及融资风险；熟悉金融领域相关法律法规、监管政策及产业扶持政策，确保融资工作合法合规；</t>
    </r>
    <r>
      <rPr>
        <b/>
        <sz val="11"/>
        <rFont val="Times New Roman"/>
        <charset val="204"/>
      </rPr>
      <t xml:space="preserve">
4.</t>
    </r>
    <r>
      <rPr>
        <b/>
        <sz val="11"/>
        <rFont val="仿宋_GB2312"/>
        <charset val="204"/>
      </rPr>
      <t>具有</t>
    </r>
    <r>
      <rPr>
        <b/>
        <sz val="11"/>
        <rFont val="Times New Roman"/>
        <charset val="204"/>
      </rPr>
      <t>2</t>
    </r>
    <r>
      <rPr>
        <b/>
        <sz val="11"/>
        <rFont val="仿宋_GB2312"/>
        <charset val="204"/>
      </rPr>
      <t>年及以上相关工作经验。</t>
    </r>
  </si>
  <si>
    <t>1028829982@qq.com</t>
  </si>
  <si>
    <r>
      <rPr>
        <b/>
        <sz val="11"/>
        <rFont val="仿宋_GB2312"/>
        <charset val="204"/>
      </rPr>
      <t>罗老师</t>
    </r>
    <r>
      <rPr>
        <b/>
        <sz val="11"/>
        <rFont val="Times New Roman"/>
        <charset val="204"/>
      </rPr>
      <t>18282203552</t>
    </r>
  </si>
  <si>
    <t>宣汉县农业融资担保有限责任公司</t>
  </si>
  <si>
    <t>风控法务岗</t>
  </si>
  <si>
    <t>会计学专业、会计一级学科、金融学专业、金融一级学科、审计学专业、审计一级学科</t>
  </si>
  <si>
    <r>
      <rPr>
        <b/>
        <sz val="11"/>
        <rFont val="Times New Roman"/>
        <charset val="204"/>
      </rPr>
      <t>1.</t>
    </r>
    <r>
      <rPr>
        <b/>
        <sz val="11"/>
        <rFont val="方正仿宋_GBK"/>
        <charset val="204"/>
      </rPr>
      <t>具有硕士及以上学位；</t>
    </r>
    <r>
      <rPr>
        <b/>
        <sz val="11"/>
        <rFont val="Times New Roman"/>
        <charset val="204"/>
      </rPr>
      <t xml:space="preserve">
2.</t>
    </r>
    <r>
      <rPr>
        <b/>
        <sz val="11"/>
        <rFont val="方正仿宋_GBK"/>
        <charset val="204"/>
      </rPr>
      <t>具有</t>
    </r>
    <r>
      <rPr>
        <b/>
        <sz val="11"/>
        <rFont val="Times New Roman"/>
        <charset val="204"/>
      </rPr>
      <t>3</t>
    </r>
    <r>
      <rPr>
        <b/>
        <sz val="11"/>
        <rFont val="方正仿宋_GBK"/>
        <charset val="204"/>
      </rPr>
      <t>年以上风控法务相关工作经历；</t>
    </r>
    <r>
      <rPr>
        <b/>
        <sz val="11"/>
        <rFont val="Times New Roman"/>
        <charset val="204"/>
      </rPr>
      <t xml:space="preserve">
3.</t>
    </r>
    <r>
      <rPr>
        <b/>
        <sz val="11"/>
        <rFont val="方正仿宋_GBK"/>
        <charset val="204"/>
      </rPr>
      <t>具有初级及以上会计专业技术资格证。</t>
    </r>
  </si>
  <si>
    <t>745345146@qq.com</t>
  </si>
  <si>
    <r>
      <rPr>
        <b/>
        <sz val="11"/>
        <rFont val="仿宋_GB2312"/>
        <charset val="204"/>
      </rPr>
      <t>罗老师</t>
    </r>
    <r>
      <rPr>
        <b/>
        <sz val="11"/>
        <rFont val="Times New Roman"/>
        <charset val="204"/>
      </rPr>
      <t xml:space="preserve">
13882824539</t>
    </r>
  </si>
  <si>
    <t>业务岗</t>
  </si>
  <si>
    <t>主要从事担保业务相关工作</t>
  </si>
  <si>
    <r>
      <rPr>
        <b/>
        <sz val="11"/>
        <rFont val="Times New Roman"/>
        <charset val="204"/>
      </rPr>
      <t>1.</t>
    </r>
    <r>
      <rPr>
        <b/>
        <sz val="11"/>
        <rFont val="方正仿宋简体"/>
        <charset val="204"/>
      </rPr>
      <t>具有硕士及以上学位；</t>
    </r>
    <r>
      <rPr>
        <b/>
        <sz val="11"/>
        <rFont val="Times New Roman"/>
        <charset val="204"/>
      </rPr>
      <t xml:space="preserve">
2.</t>
    </r>
    <r>
      <rPr>
        <b/>
        <sz val="11"/>
        <rFont val="方正仿宋简体"/>
        <charset val="204"/>
      </rPr>
      <t>具有</t>
    </r>
    <r>
      <rPr>
        <b/>
        <sz val="11"/>
        <rFont val="Times New Roman"/>
        <charset val="204"/>
      </rPr>
      <t>3</t>
    </r>
    <r>
      <rPr>
        <b/>
        <sz val="11"/>
        <rFont val="方正仿宋简体"/>
        <charset val="204"/>
      </rPr>
      <t>年及以上担保业务相关工作经历；</t>
    </r>
    <r>
      <rPr>
        <b/>
        <sz val="11"/>
        <rFont val="Times New Roman"/>
        <charset val="204"/>
      </rPr>
      <t xml:space="preserve">
3.</t>
    </r>
    <r>
      <rPr>
        <b/>
        <sz val="11"/>
        <rFont val="方正仿宋简体"/>
        <charset val="204"/>
      </rPr>
      <t>具有初级及以上会计专业技术资格证。</t>
    </r>
  </si>
  <si>
    <t>所属区县</t>
  </si>
  <si>
    <t>专科</t>
  </si>
  <si>
    <t>专业</t>
  </si>
  <si>
    <t>达州钢铁集团</t>
  </si>
  <si>
    <t>民营企业</t>
  </si>
  <si>
    <t>东部经开区</t>
  </si>
  <si>
    <t>技术岗</t>
  </si>
  <si>
    <t>35周岁及以下</t>
  </si>
  <si>
    <t>冶金工程专业、机械类、矿物加工工程、材料成型及控制工程专业</t>
  </si>
  <si>
    <t>2026届毕业生，具有本科及以上学历、学士及以上学位。</t>
  </si>
  <si>
    <t>年薪14万</t>
  </si>
  <si>
    <t>dzgthr@pxsteel.com</t>
  </si>
  <si>
    <t>李老师：19511804327</t>
  </si>
  <si>
    <t>研发岗</t>
  </si>
  <si>
    <t>技术研发工作</t>
  </si>
  <si>
    <t>矿物加工工程专业、冶金工程、机械一级学科、电气工程一级学科、大数据技术与工程专业、计算机科学与技术一级学科</t>
  </si>
  <si>
    <t>2026届毕业生，具有研究生学历、硕士及以上学位。</t>
  </si>
  <si>
    <t>年薪15万</t>
  </si>
  <si>
    <t>四川正达凯
新材料有限公司</t>
  </si>
  <si>
    <t>研发工程师</t>
  </si>
  <si>
    <t>研发岗位</t>
  </si>
  <si>
    <t>负责技术研发、工艺改进、项目管理、文档与成果编写等工作。</t>
  </si>
  <si>
    <t>40周岁及以下</t>
  </si>
  <si>
    <t>本科：化学类、化学工程与工艺
硕士：化学一级学科、化学工程与技术一级学科</t>
  </si>
  <si>
    <t>具有本科及以上学历、学士及以上学位。</t>
  </si>
  <si>
    <t>年薪8万—35万</t>
  </si>
  <si>
    <t>ZDKHR@zhink.cc
zdkhr@wkai.cc</t>
  </si>
  <si>
    <t>廖女士：18281845474（微信同号）</t>
  </si>
  <si>
    <t>科技管理工程师</t>
  </si>
  <si>
    <t>负责项目管理、政策申报、成果与产权的申请与办理，以及对外合作等工作。</t>
  </si>
  <si>
    <t>科研员</t>
  </si>
  <si>
    <t>负责工艺优化辅助、调研与执行，以及完成上级工程师交办的其他研发辅助类工作。</t>
  </si>
  <si>
    <t>四川星空钠电电池有限公司</t>
  </si>
  <si>
    <t>达州东部经开区</t>
  </si>
  <si>
    <t>PACK设备工程师</t>
  </si>
  <si>
    <t>本科：电气类、机械设计制造及其自动化专业
研究生：电气工程一级学科、机械制造及其自动化专业、材料科学与工程一级学科</t>
  </si>
  <si>
    <t>1.具有本科及以上学历、学士及以上学位；
2.具有3年以上激光焊/切、自动化等非标工艺锂电装备维护经验；
3.熟悉电气、机械结构设计等相关的理论知识且了解非标设计、制造工艺；
4.能够熟练应用办公3D软件CATIA/SOLIDSWORK/UG或PLC等。</t>
  </si>
  <si>
    <t>年薪10万—18万</t>
  </si>
  <si>
    <t>xkzp2018@163.com</t>
  </si>
  <si>
    <t>魏老师18682865215
黄老师
19238244374</t>
  </si>
  <si>
    <t>PACK工艺工程师</t>
  </si>
  <si>
    <t>本科：机械类、化工类、材料类、自动化类
研究生：机械一级学科、机械工程一级学科、材料与化工一级学科、</t>
  </si>
  <si>
    <t>1.具有本科及以上学历、学士及以上学位；
2.具有动力/储能电池行业相关工作经验，熟悉钠电或锂电池PACK制造全流程；
3.熟练使用3D绘图软件（如SolidWorks），能独立完成电池结构的公差分析；
4.拥有NPI项目导入经验，能主导从样品到量产的工艺转化与问题解决。</t>
  </si>
  <si>
    <t>电芯品质工程师</t>
  </si>
  <si>
    <t>机械类、材料类、化工类、质量管理工程专业</t>
  </si>
  <si>
    <t>1.具有本科及以上学历、学士及以上学位，材料、化工、机械或质量管理相关专业优先；
2.具有电芯或锂电池行业质量管控经验；
3.熟悉代工厂全流程质量监控要点。</t>
  </si>
  <si>
    <t>电芯PMC工程师</t>
  </si>
  <si>
    <t>工业工程技术专业、供应链管理专业、材料类</t>
  </si>
  <si>
    <t>1.具有本科及以上学历、学士及以上学位，工业工程、供应链管理、材料工程等相关专业优先；
2.具有2年以上制造业PMC或生产管理经验；
3.有电池/新能源行业代工厂管控经验者优先。</t>
  </si>
  <si>
    <t>电芯工艺工程师</t>
  </si>
  <si>
    <t>材料类、化工类、化学类</t>
  </si>
  <si>
    <t>1.具有本科及以上学历、学士及以上学位；
2.具有3年以上电芯工厂相关工作经验；
3.材料、化工、化学、电化学等相关专业优先；
4.熟悉掌握DOE.SPC.FMEA.MSA等工艺质量控制工具及5Why.8D等根本原因分析方法。</t>
  </si>
  <si>
    <t>电芯设备工程师</t>
  </si>
  <si>
    <t>机械设计制造及其自动化专业、电气工程及自动化专业</t>
  </si>
  <si>
    <t>1.具有本科及以上学历、学士及以上学位；
2.具有3年以上激光焊、自动化等非标工艺锂电装备维护经验；
3.了解非标设计、制造工艺的设备且熟悉涂布、卷绕等电芯核心设备的结构原理与维修技巧；
4.能够熟练应用办公3D软件CATIA/SOLIDSWORK/UG等。</t>
  </si>
  <si>
    <t>给排水工程师</t>
  </si>
  <si>
    <t>给排水科学与工程专业、消防工程专业、环境工程专业</t>
  </si>
  <si>
    <t>1.具有本科及以上学历、学士及以上学位；
2.具有注册公用设备工程师（给排水）或注册消防工程师证书优先；
3.具有3年以上工业给排水与消防工程经验，具有钠电、电力或化工行业项目经验者优先，熟悉《建筑给水排水设计标准》《建筑设计防火规范》等行业规范。</t>
  </si>
  <si>
    <t>电气工程师</t>
  </si>
  <si>
    <t>电气工程专业、自动化专业</t>
  </si>
  <si>
    <t>1.具有本科及以上学历、学士及以上学位；
2.熟悉Auto Cad等电气设计工具，能独立解读施工图纸并指导现场作业；
3.具有2年以上工程建设现场电气技术经验，掌握高低压配电、电机控制等核心施工技术。</t>
  </si>
  <si>
    <t>研发技术储备岗</t>
  </si>
  <si>
    <t>电气工程一级学科、机械制造及其自动化专业、材料科学与工程一级学科</t>
  </si>
  <si>
    <t>具有研究生学历、硕士及以上学位。</t>
  </si>
  <si>
    <t>年薪7万—10万</t>
  </si>
  <si>
    <t>技术员
（集成/测试/工艺/设备）</t>
  </si>
  <si>
    <t>机电设备类、电工电子类</t>
  </si>
  <si>
    <t>助理工程师
（电气/工艺/结构）</t>
  </si>
  <si>
    <t>1.具有本科及以上学历、学士及以上学位；
2.熟悉Auto Cad等电气设计工具，能独立解读施工图纸并指导现场作业。</t>
  </si>
  <si>
    <t>美联新材料（四川）有限公司</t>
  </si>
  <si>
    <t>机械工程</t>
  </si>
  <si>
    <t>45周岁以下</t>
  </si>
  <si>
    <t>不限</t>
  </si>
  <si>
    <t>具有本科及以上学历、学士及以上学位，具有3年以上相关工作经验。</t>
  </si>
  <si>
    <t>年薪10万—12万</t>
  </si>
  <si>
    <t>scml@malion.cn</t>
  </si>
  <si>
    <t>陈先生 15182859182（微信同号）</t>
  </si>
  <si>
    <t>具有本科及以上学历、学士及以上学位，具有电工证（如低压/高压电工操作证）。</t>
  </si>
  <si>
    <t>仪表工程师</t>
  </si>
  <si>
    <t>特种设备工程师</t>
  </si>
  <si>
    <t>设备技术员</t>
  </si>
  <si>
    <t>具有本科及以上学历、学士及以上学位，具有3年以上车间设备管理相关工作经验。</t>
  </si>
  <si>
    <t>年薪6万—9万</t>
  </si>
  <si>
    <t>工艺技术员</t>
  </si>
  <si>
    <t>具有本科及以上学历、学士及以上学位，具有3年以上钛白工作经验。</t>
  </si>
  <si>
    <t>四川宏成供电有限公司</t>
  </si>
  <si>
    <t>光伏电站技术专工</t>
  </si>
  <si>
    <t>光伏应用技术专业、电气工程及其自动化专业、电力工程及自动化专业</t>
  </si>
  <si>
    <t>1.具有本科及以上学历、学士及以上学位；太阳能光伏发电技术、电气工程及其自动化、电力系统自动化等相关专业；
2.熟悉光伏组件、逆变器、汇流箱、电网接入等设备原理，掌握EL检测、红外热成像等故障诊断技术；
3.需适应户外高空作业，具有良好体能和抗压能力，无色盲色弱等缺陷‌；
4.具有储能与光伏协同运行能力；
5.持有高压电工证、低压电工证或光伏发电运维值班员证、储能系统运维员证。</t>
  </si>
  <si>
    <t>储能电站技术专工</t>
  </si>
  <si>
    <t>电气类</t>
  </si>
  <si>
    <t>1.具有本科及以上学历、学士及以上学位；
2.熟悉锂电池、钠电池等储能技术原理，熟悉充放电控制、热管理及BMS.PCS.EMS维护；
3.熟悉光伏组件、逆变器、电网接入等设备原理，掌握EL检测、红外热成像等故障诊断技术；
4.需适应户外作业，具有良好体能和抗压能力，无色盲色弱等缺陷‌；
5.具有储能与光伏协同运行能力。</t>
  </si>
  <si>
    <t>中国人寿达州市分公司滩头营销服务部</t>
  </si>
  <si>
    <t>通川区</t>
  </si>
  <si>
    <t>销售储备干部</t>
  </si>
  <si>
    <t>25周岁-45周岁</t>
  </si>
  <si>
    <t>年薪6万—18万</t>
  </si>
  <si>
    <t>1169157035@qq.com</t>
  </si>
  <si>
    <t>张老师13378206522</t>
  </si>
  <si>
    <t>三尾豚技术股份公司</t>
  </si>
  <si>
    <t>市场营销经理</t>
  </si>
  <si>
    <t>达成公司下达的业务指标​；搭建高效业务团队；维护核心客户关系；保障业务流程合规。</t>
  </si>
  <si>
    <t>35周岁以下</t>
  </si>
  <si>
    <t>工商管理类</t>
  </si>
  <si>
    <t>具有大专及以上学历，具有市场营销相关工作经验。</t>
  </si>
  <si>
    <t>年薪12万—18万</t>
  </si>
  <si>
    <t>zzc@swtun.cn</t>
  </si>
  <si>
    <t>赵老师19162868887</t>
  </si>
  <si>
    <t>运营</t>
  </si>
  <si>
    <t>专业岗位</t>
  </si>
  <si>
    <t>1.达成店铺 GMV、销售额等核心业绩指标​；2.提升店铺流量获取效率、商品转化效率、用户复购率​；3.保障店铺合规运营与供应链顺畅等</t>
  </si>
  <si>
    <t>30周岁以下</t>
  </si>
  <si>
    <t>具有大专及以上学历，具有3年以上电商运营工作经验。</t>
  </si>
  <si>
    <t>主播</t>
  </si>
  <si>
    <t>普通岗位</t>
  </si>
  <si>
    <t>1.达成直播场次销售额等核心业绩指标；2.提升直播间流量留存与用户黏性等</t>
  </si>
  <si>
    <t>20周岁-35周岁</t>
  </si>
  <si>
    <t>具有普通话二级乙等及以上证书。</t>
  </si>
  <si>
    <t>年薪6万—10万</t>
  </si>
  <si>
    <t>万源市恒康农业开发有限公司</t>
  </si>
  <si>
    <t>新媒体运营</t>
  </si>
  <si>
    <t>1.达成店铺 GMV、销售额等核心业绩指标；2.提升店铺流量获取效率、商品转化效率、用户复购率；3.保障店铺合规运营与供应链顺畅等</t>
  </si>
  <si>
    <t>具有1年以上电商运营工作经验。</t>
  </si>
  <si>
    <t>年薪6万—12万</t>
  </si>
  <si>
    <t>14307927@qq.com</t>
  </si>
  <si>
    <t>王老师18081531555</t>
  </si>
  <si>
    <t>四川犇盛发精密电子有限公司</t>
  </si>
  <si>
    <t>大竹县</t>
  </si>
  <si>
    <t>工艺工程师</t>
  </si>
  <si>
    <t>50周岁以下</t>
  </si>
  <si>
    <t>具有5年以上钣金机箱机柜行业工作经验，熟悉CAD。</t>
  </si>
  <si>
    <t>年薪10万—14万</t>
  </si>
  <si>
    <t>327900766@qq.com</t>
  </si>
  <si>
    <t>张老师15881835694</t>
  </si>
  <si>
    <t>四川锦诚（旺鑫）电子有限公司</t>
  </si>
  <si>
    <t>渠县</t>
  </si>
  <si>
    <t>ESI工程师</t>
  </si>
  <si>
    <t>机械设计制造及自动化专业</t>
  </si>
  <si>
    <t>年薪10万—15万</t>
  </si>
  <si>
    <t>87040275@qq.com</t>
  </si>
  <si>
    <t>孙老师18123190801</t>
  </si>
  <si>
    <t>项目工程师</t>
  </si>
  <si>
    <t>1.具有1年及以上团队管理经验； 
2.擅长学员服务、学习督导与团队协作。</t>
  </si>
  <si>
    <t>杨老师
19162892035</t>
  </si>
  <si>
    <t>渠县崇德实验学校</t>
  </si>
  <si>
    <t>智能机器人教师</t>
  </si>
  <si>
    <t>计算机科学与技术专业、人工智能专业、数据科学专业、软件工程专业</t>
  </si>
  <si>
    <t>1.具有本科及以上学历、学士及以上学位；
2.熟悉 Python/TensorFlow/PyTorch / AI等工具，算法和编程能力扎实；
3.有相关项目经验者、发表过相关论文，有专利或获奖成果者优先。</t>
  </si>
  <si>
    <t>年薪21万—35万</t>
  </si>
  <si>
    <t>2443926841@qq.com</t>
  </si>
  <si>
    <t>肖老师13795967789</t>
  </si>
  <si>
    <t>宏帛购物中心</t>
  </si>
  <si>
    <t>运营零售经理</t>
  </si>
  <si>
    <t>管理工作</t>
  </si>
  <si>
    <t>市场营销专业</t>
  </si>
  <si>
    <t>1.具有大专以上学历，具有大型服装商场运营零售行业经验，具有人力资源工作经验；
2.掌握先进的人力资源管理模式操作；
3.熟悉服装新零售运营业务管理模式操作等。</t>
  </si>
  <si>
    <t>年薪10万—35万</t>
  </si>
  <si>
    <t>314800482@qq.com</t>
  </si>
  <si>
    <t>颜老师
13628003729</t>
  </si>
  <si>
    <t>中顺洁柔（达州）纸业有限公司</t>
  </si>
  <si>
    <t>管培生</t>
  </si>
  <si>
    <t>专技工作</t>
  </si>
  <si>
    <t>1.2026届毕业生，具有本科及以上学历、学士及以上学位；
2.在校有组织活动或实践经验优先。</t>
  </si>
  <si>
    <t>5500-6500元/月</t>
  </si>
  <si>
    <t>903494010@qq.com</t>
  </si>
  <si>
    <t>王老师
15881448666</t>
  </si>
  <si>
    <t>四川恩巨电子科技有限公司</t>
  </si>
  <si>
    <t>高新区</t>
  </si>
  <si>
    <t>外贸业务员</t>
  </si>
  <si>
    <t>挖掘客户需求促成交易</t>
  </si>
  <si>
    <t>无</t>
  </si>
  <si>
    <t>英语专业</t>
  </si>
  <si>
    <t>1.具有本科以上学历、学士以上学位；
2.有丰富工作经历、英语良好者可以放宽到大专；
3.英文听说读书良好，能承受以业绩为导向的工作压力；
4.善于学习和总结，本岗位要求在3个月内基本熟悉公司丰富的产品知识；
5.沟通能力强，能够跟PMC、研发、工程、品质等相关部门良好沟通；
6.有电脑周边产品或者监控产品销售经验者优先；
7.有外贸相关工作经验。</t>
  </si>
  <si>
    <t>年薪4万—30万</t>
  </si>
  <si>
    <t>541457299@9@q.com</t>
  </si>
  <si>
    <t>周老师 19183852667
梅老师 19338808790</t>
  </si>
  <si>
    <t>达州青网科技园有限公司</t>
  </si>
  <si>
    <t>招商顾问</t>
  </si>
  <si>
    <t>园区招商、拓客建库、市场推广。</t>
  </si>
  <si>
    <t>30周岁及以下</t>
  </si>
  <si>
    <t>具有电子信息产业资源或园区招商经验优先。</t>
  </si>
  <si>
    <t>4000-8000元/月</t>
  </si>
  <si>
    <t>179074151@qq.com</t>
  </si>
  <si>
    <t>邹老师18349159757</t>
  </si>
  <si>
    <t>招商主管</t>
  </si>
  <si>
    <t>统筹招商团队日常工作，制定招商计划，拓展与维护核心客户资源，监督团队完成招商目标。</t>
  </si>
  <si>
    <t>年薪8万—12万</t>
  </si>
  <si>
    <t>大客户经理</t>
  </si>
  <si>
    <t>行业大客户开发维护、开拓招商渠道、招商推广</t>
  </si>
  <si>
    <t>电子信息类、材料类、光电技术应用专业、市场营销专业、工商管理专业</t>
  </si>
  <si>
    <t>具有本科及以上学历、学士及以上学位，懂产业逻辑。</t>
  </si>
  <si>
    <t>招商总监</t>
  </si>
  <si>
    <t>统筹及搭建招商团队、拓展渠道资源、研判产业趋势</t>
  </si>
  <si>
    <t>电子信息工程技术专业、计算机科学与技术（没有此专业）、经济学贸易类、工商管理类</t>
  </si>
  <si>
    <t>具有专科及以上学历，具有5年以上招商管理经验。</t>
  </si>
  <si>
    <t>副总经理</t>
  </si>
  <si>
    <t>参与公司战略决策，统筹招商与运营工作，管理核心团队，拓展外部资源，推动公司产业布局与发展。</t>
  </si>
  <si>
    <t>经济贸易类、工商管理类</t>
  </si>
  <si>
    <t>具有专科及以上学历，具有8年以上相关管理经验。</t>
  </si>
  <si>
    <t>年薪14万—24万</t>
  </si>
  <si>
    <t>达州市军华肉类食品有限责任公司</t>
  </si>
  <si>
    <t>区域销售经理</t>
  </si>
  <si>
    <t>1.具有专科及以上学历，具有1年以上销售经验；
2.具有优秀销售技巧，能挖掘客户需求促成交易；
3.熟练使用办公软件，具有市场分析能力，工作积极主动，抗压能力强，具有团队合作能力。</t>
  </si>
  <si>
    <t>微信同号</t>
  </si>
  <si>
    <t>赵老师15181882268</t>
  </si>
  <si>
    <t>锂白新材料（达州）科技有限公司</t>
  </si>
  <si>
    <t>设备工程师</t>
  </si>
  <si>
    <t>具有专科及以上学历，3年以上行业设备经验，精通LFP核心设备与工艺、具有设备全生命周期管理与故障解决能力</t>
  </si>
  <si>
    <t>年薪12万</t>
  </si>
  <si>
    <t>amy_tang@svolt.cn</t>
  </si>
  <si>
    <t>王老师19909013865</t>
  </si>
  <si>
    <t>机械维修岗</t>
  </si>
  <si>
    <t>LFP全工序设备维保、技改</t>
  </si>
  <si>
    <t>机电一体化技术、电气自动化技术、机械设计制造【类】</t>
  </si>
  <si>
    <t>1.具有正极材料行业设备维修经验优先；
2.基本掌握常见设备的工作原理，具有设备维修动手能力；                                                                        3.钳工证/电工证/焊工证/登高作业证。</t>
  </si>
  <si>
    <t>7000元/月</t>
  </si>
  <si>
    <t>质量工程师</t>
  </si>
  <si>
    <t>工业工程类、质量管理工程、材料科学与工程</t>
  </si>
  <si>
    <t>1.具有3年以上同行业同岗位工作经验；
2.负责正负极材料研发、工艺、生产与质量相关工作；
3.6sigma绿带或IATF 16949内审员优先。</t>
  </si>
  <si>
    <t>面议</t>
  </si>
  <si>
    <t>李老师
13698275805</t>
  </si>
  <si>
    <t>生产主管</t>
  </si>
  <si>
    <t>材料科学与工程专业 、 材料化学专业 、工业工程专业</t>
  </si>
  <si>
    <t>具有本科及以上学历、学士及以上学位，具有同行业工作经验优先。</t>
  </si>
  <si>
    <t>彭老师15348250500</t>
  </si>
  <si>
    <t>生产员工</t>
  </si>
  <si>
    <t>生产操作类</t>
  </si>
  <si>
    <t>具有专科及以上学历。</t>
  </si>
  <si>
    <t>5000元/月以上</t>
  </si>
  <si>
    <t>四川迈科隆真空新材料有限公司</t>
  </si>
  <si>
    <t>成本会计</t>
  </si>
  <si>
    <t>对材料、人工、制造等产品成本核算</t>
  </si>
  <si>
    <t>会计学专业、财务管理专业</t>
  </si>
  <si>
    <t>1.具有本科及以上学历、学士及以上学位；
2.具有初级及以上会计专业技术资格证书；
3.具有1年以上成本类、采购类或费用类会计工作经验，熟悉金蝶系统的优先。</t>
  </si>
  <si>
    <t>5000-8000元/月</t>
  </si>
  <si>
    <t>yanchunqin@micolon-vip.com</t>
  </si>
  <si>
    <t xml:space="preserve">陈老师 18382467818 </t>
  </si>
  <si>
    <t>费用会计</t>
  </si>
  <si>
    <t>确保企业各项期间费用的支出合规、核算准确。</t>
  </si>
  <si>
    <t>宣汉海诺尔环保发电有限公司</t>
  </si>
  <si>
    <t>全能值班员</t>
  </si>
  <si>
    <t>掌握锅炉、汽机、电气三大设备的操作技能，并承担本值内的运行管理</t>
  </si>
  <si>
    <t>25周岁-40周岁</t>
  </si>
  <si>
    <t>1.具有大专及以上学历，具有3年以上运行岗位经验；
2.具有锅炉、汽机、电气方面操作技能者优先。</t>
  </si>
  <si>
    <t>年薪8万—10万</t>
  </si>
  <si>
    <t>18497466@qq.com</t>
  </si>
  <si>
    <t>张老师17313307015</t>
  </si>
  <si>
    <t>机务检修</t>
  </si>
  <si>
    <t>负责锅炉、汽机、烟气净化、垃圾吊等机械设备的维护与故障修理</t>
  </si>
  <si>
    <t>1.具有大专及以上学历，具有3年以上机务检修经验；
2.具有焊工、钳工等操作技能者优先。</t>
  </si>
  <si>
    <t>5000-6000元/月</t>
  </si>
  <si>
    <t>安环专工</t>
  </si>
  <si>
    <t xml:space="preserve">负责制定和完善公司安全、环保管理制度和操作规程；定期进行安全环保检查等工作。
</t>
  </si>
  <si>
    <t>30周岁-40周岁</t>
  </si>
  <si>
    <t>安全类、环境保护类</t>
  </si>
  <si>
    <t>1.具有本科及以上学历、学士及以上学位；
2.具有3年以上相关工作经验。</t>
  </si>
  <si>
    <t>四川省维奇新材料股份有限公司</t>
  </si>
  <si>
    <t>品质主管</t>
  </si>
  <si>
    <t>1.具有本科及以上学历、学士及以上学位；
2.具有相关行业品质管理工作经验者优先；
3.熟悉EXCLE、WORD、PPT等相关办公软件，熟悉与了解品质各项流程管理及作业流程。</t>
  </si>
  <si>
    <t>年薪10万</t>
  </si>
  <si>
    <t>122409349@qq.com</t>
  </si>
  <si>
    <t>马老师13982886395</t>
  </si>
  <si>
    <t>机电工程师</t>
  </si>
  <si>
    <t>1.具有初级电工操作证；
2.具有1年以上水电安装经验；
3.能独立排查和解决公司各种电器，设备基本故障。</t>
  </si>
  <si>
    <t>6000元/月</t>
  </si>
  <si>
    <t>达州市嘉源体育用品有限公司</t>
  </si>
  <si>
    <t>IE工程师</t>
  </si>
  <si>
    <t>45周岁及以下</t>
  </si>
  <si>
    <t>工业工程类</t>
  </si>
  <si>
    <t>489815104@qq.com</t>
  </si>
  <si>
    <t>谯老师15181834006</t>
  </si>
  <si>
    <t xml:space="preserve">四川弘亨电机有限公司 </t>
  </si>
  <si>
    <t>电机开发工程师</t>
  </si>
  <si>
    <t>电气工程及其自动化专业</t>
  </si>
  <si>
    <t>1.具有本科及以上学历、学士及以上学位；
2.熟悉电机马达行业设计理念优先考虑，负责输出技术标准资料（3D/2D图纸、BOM表、工艺流程图、工装制具清单、样品制作等）；
3.熟悉设计软件：AutoCad3D、CATIA、VISI。</t>
  </si>
  <si>
    <t>6000-8000元/月</t>
  </si>
  <si>
    <t>351662551@qq.com</t>
  </si>
  <si>
    <t>张老师18982871733</t>
  </si>
  <si>
    <t>四川信连电子科技有限公司</t>
  </si>
  <si>
    <t>开江县</t>
  </si>
  <si>
    <t>品质总监</t>
  </si>
  <si>
    <t>具有专科及以上学历，具有3年以上品质管理工作经验。</t>
  </si>
  <si>
    <t>5000-9000元/月</t>
  </si>
  <si>
    <t>995150714@qq.com</t>
  </si>
  <si>
    <t>陈老师18828620006</t>
  </si>
  <si>
    <t>冲压主管</t>
  </si>
  <si>
    <t>55周岁以下</t>
  </si>
  <si>
    <t>具有3年以上冲压管理经验。</t>
  </si>
  <si>
    <t>注塑部技术员</t>
  </si>
  <si>
    <t>能熟练调试注塑机。</t>
  </si>
  <si>
    <t>5000-7000元/月</t>
  </si>
  <si>
    <t>达州单词突击人工智能科技有限公司</t>
  </si>
  <si>
    <t>数学/英语老师</t>
  </si>
  <si>
    <t>年薪6万—14万</t>
  </si>
  <si>
    <t>张老师
13372729568</t>
  </si>
  <si>
    <t>四川洪祥科技有限责任公司</t>
  </si>
  <si>
    <t>店长</t>
  </si>
  <si>
    <t>1.具有本科及以上学历、学士及以上学位；
2.熟悉移动业务及终端销售服务等工作。</t>
  </si>
  <si>
    <t>4000-10000元/月</t>
  </si>
  <si>
    <t>770112849@qq.com</t>
  </si>
  <si>
    <t>汪老师
18781899399</t>
  </si>
  <si>
    <t>达州德仁医养中心</t>
  </si>
  <si>
    <t>内科医师</t>
  </si>
  <si>
    <t>50周岁及以下</t>
  </si>
  <si>
    <t>专科：临床医学类
本科：临床医学类、中西医结合类</t>
  </si>
  <si>
    <t>1.具有执业医师资格证；
2.具有三甲医院内科进修经历；
3.中级职称招1人，初级职称招1人。</t>
  </si>
  <si>
    <t>371760346@qq.com</t>
  </si>
  <si>
    <t>张老师18982888033</t>
  </si>
  <si>
    <t>养老护理员</t>
  </si>
  <si>
    <t>55周岁及以下</t>
  </si>
  <si>
    <t>护理类、智慧健康养老服务与管理专业</t>
  </si>
  <si>
    <t>要求女性，具有养老护理员工作经历。</t>
  </si>
  <si>
    <t>4000元/月</t>
  </si>
  <si>
    <t>达州微齿口腔有限公司</t>
  </si>
  <si>
    <t>视频拍剪专员</t>
  </si>
  <si>
    <t>能熟练使用剪辑软件（如Premiere.AE.剪映等）。</t>
  </si>
  <si>
    <t>4000-5000元/月</t>
  </si>
  <si>
    <t>李老师18123192656</t>
  </si>
  <si>
    <t>新媒体电商运营</t>
  </si>
  <si>
    <t>20周岁-38周岁</t>
  </si>
  <si>
    <t>能熟悉主流电商平台（大众、美团、抖音、高德等）的规则及运营方式，有医疗的行业电商运营经验者优先。</t>
  </si>
  <si>
    <t>文案编辑</t>
  </si>
  <si>
    <t>负责医院新媒体平台的内容策划与撰写。根据需求产出各类文案，如品牌宣传稿、广告文案、短视频脚本等。</t>
  </si>
  <si>
    <t>口腔医生</t>
  </si>
  <si>
    <t>口腔医学专业</t>
  </si>
  <si>
    <t>1.具有执业医师资格证书和丰富的临床工作经验；
2.具有规范娴熟的医疗技术与良好的医患沟通能力。</t>
  </si>
  <si>
    <t>四川富昌饲料有限公司</t>
  </si>
  <si>
    <t>饲养技术员</t>
  </si>
  <si>
    <t>生猪养育等工作</t>
  </si>
  <si>
    <t>畜牧兽医、动物医学</t>
  </si>
  <si>
    <t>1.具有大专以上学历；
2.具有相关工作经验者优先。</t>
  </si>
  <si>
    <t>3438770952@qq.com</t>
  </si>
  <si>
    <t>冯老师13908242640（微信同号）
代老师18982809916（微信同号）</t>
  </si>
  <si>
    <t>四川爱生生命科技有限公司</t>
  </si>
  <si>
    <t>生产工艺员</t>
  </si>
  <si>
    <t>食品工程技术专业、生物工程类</t>
  </si>
  <si>
    <t>1.具有本科及以上学历、学士及以上学位；
2.具有微生物发酵相关工作经验，能组织推动菌株发酵工艺技术的研发优化，提高产品生产效率。</t>
  </si>
  <si>
    <t>4000-6000元/月</t>
  </si>
  <si>
    <t>陈老师17711256816</t>
  </si>
  <si>
    <t>成都地奥集团天府药业         股份有限公司</t>
  </si>
  <si>
    <t>安全环保管理</t>
  </si>
  <si>
    <t>1.具有本科及以上学历、学士及以上学位；
2.具有1年以上企业安全环保管理的实践经验。</t>
  </si>
  <si>
    <t>蒋老师15902380926</t>
  </si>
  <si>
    <t>四川三圣宫食品有限公司</t>
  </si>
  <si>
    <t>市场营销</t>
  </si>
  <si>
    <t>根据公司的销售规划，全面负责指定区域的销售工作。</t>
  </si>
  <si>
    <t>3000-6000元/月</t>
  </si>
  <si>
    <t>杨老师18006171767</t>
  </si>
  <si>
    <t>达州合得拢食品有限公司</t>
  </si>
  <si>
    <t>车间管理</t>
  </si>
  <si>
    <t>18周岁-50周岁</t>
  </si>
  <si>
    <t>1.具有食品生产管理经验的优先，男女不限，身体健康，吃苦耐劳；
2.无任何传染性疾病和皮肤病，视力好，能按工艺要求进行操作。</t>
  </si>
  <si>
    <t>3000-8000元/月</t>
  </si>
  <si>
    <t>杜老师17313310803</t>
  </si>
  <si>
    <t>四川省川汉子食品实业有限公司</t>
  </si>
  <si>
    <t>车间主任</t>
  </si>
  <si>
    <t>25周岁-55周岁</t>
  </si>
  <si>
    <t>具有3年以上食品相关专业或有食品厂相关工作经验。</t>
  </si>
  <si>
    <t>周老师18982824884
陈老师 18048067020
胡老师15883722106</t>
  </si>
  <si>
    <t>四川华征光电科技有限公司</t>
  </si>
  <si>
    <t>技术员</t>
  </si>
  <si>
    <t>20周岁-40周岁</t>
  </si>
  <si>
    <t>4000-5500元/月</t>
  </si>
  <si>
    <t>2770386775@qq.com</t>
  </si>
  <si>
    <t>邓老师18782858169</t>
  </si>
  <si>
    <t>四川智耘蜀芯智能控制技术有限公司</t>
  </si>
  <si>
    <t>达川区</t>
  </si>
  <si>
    <t>电气自动化，电力电子，工程师</t>
  </si>
  <si>
    <t>电气工程及其自动化</t>
  </si>
  <si>
    <t>具有本科及以上学历。</t>
  </si>
  <si>
    <t>1023659049qqq.com</t>
  </si>
  <si>
    <t>吴老师13795877088</t>
  </si>
  <si>
    <t>计算机人工智能软件工程师</t>
  </si>
  <si>
    <t>计算机应用工程</t>
  </si>
  <si>
    <t>物联网，数据科学与大数据技术，及通信工程师</t>
  </si>
  <si>
    <t>现代通信工程</t>
  </si>
  <si>
    <t>万源市乾元再生资源回收有限公司</t>
  </si>
  <si>
    <t>金融业务员</t>
  </si>
  <si>
    <t>仓单、套保交割等相关业务期货仓单，套期保值交割等相关业务。</t>
  </si>
  <si>
    <t>20周岁-30周岁</t>
  </si>
  <si>
    <t>1.具有本科及以上学历，熟悉产权交易所业务规则、期货及衍生品市场、投融资流程，具有相关实操经验者优先；
2.具有良好的金融分析，市场研判及业务拓展能力，沟通协调能力强；
3.有产权交易所、期货公司、金融投资机构相关工作经验者优先。</t>
  </si>
  <si>
    <t>542948573@qq.com</t>
  </si>
  <si>
    <t>杨老师13548281131</t>
  </si>
  <si>
    <t>生产管理</t>
  </si>
  <si>
    <t>负责生产计划的制定、下达与执行跟踪等</t>
  </si>
  <si>
    <t>1.具有良好的生产组织协调能力、问题解决能力与抗压能力；
2.熟练使用办公软件，具有ERP/MES系统操作经验优先；
3.具有制造业车间管理、班组长、生产主管相关工作经验者优先。</t>
  </si>
  <si>
    <t>财务经理</t>
  </si>
  <si>
    <t>负责公司各台账系统的日常结算处理，客户手续费、保证金设备及各公司台账复核；客户数据的统计、分析等</t>
  </si>
  <si>
    <t>4000-7000元/月</t>
  </si>
  <si>
    <t>拍卖业务经理</t>
  </si>
  <si>
    <t>开拓优质拍品来源与客户资源，完成业绩目标、深度对接竞买人、委托方，提供专业拍卖咨询与服务等</t>
  </si>
  <si>
    <t>1.具有成熟的客户资源与渠道拓展能力；
2.熟悉拍卖法律法规、流程规范；
3.具有项目独立操盘能力；
4.具有优秀的团队管理、统筹协调能力等。</t>
  </si>
  <si>
    <t>万源市黑鸡林农业开发有限公司</t>
  </si>
  <si>
    <t>电商直播</t>
  </si>
  <si>
    <t>销售岗位</t>
  </si>
  <si>
    <t>产品卖点讲解，负责百里坡系列产品的线上平台销售，后台操作等。</t>
  </si>
  <si>
    <t>语言沟通能力强、应变反应能力强。</t>
  </si>
  <si>
    <t>3000-10000元/月</t>
  </si>
  <si>
    <t>2292615814@qq.com</t>
  </si>
  <si>
    <t>侯老师18982840235</t>
  </si>
  <si>
    <t>云养殖技术人员</t>
  </si>
  <si>
    <t>操作管理云养殖系统，云养殖中心软件硬件的管理、维护，数据的记录。</t>
  </si>
  <si>
    <t>具有互联网设备的安装与调试经验，熟练使用电脑，具有一定的数据分析能力。</t>
  </si>
  <si>
    <t>售后客服</t>
  </si>
  <si>
    <t>客户受理与问题解决，负责电商平台及直播间的售后咨询接待、高效处理订单查询、物流跟进、退换货申请等需求。</t>
  </si>
  <si>
    <t>熟练使用办公软件，工作认真负责、执行力强，具有良好的沟通能力。</t>
  </si>
  <si>
    <t>宣汉正原微玻纤有限公司</t>
  </si>
  <si>
    <t>财务管理员</t>
  </si>
  <si>
    <t xml:space="preserve">保证库区基础管理工作有序进行；负责部分基础账务及核算工作等。
</t>
  </si>
  <si>
    <t>财务会计类、物流管理与工程类</t>
  </si>
  <si>
    <t>1.具有本科及以上学历、学士及以上学位；
2.熟悉库房作业流程，熟练使用库房管理系统；
3.具有库房、物流或财务相关工作经验优先。</t>
  </si>
  <si>
    <t>4500-6000元/月</t>
  </si>
  <si>
    <t>771416444@qq.com</t>
  </si>
  <si>
    <t>符老师：18780851573（微信同号）
程老师：18281862217（微信同号）
刘老师：15583338848（微信同号）</t>
  </si>
  <si>
    <t>四川硅蓝新材料科技有限公司</t>
  </si>
  <si>
    <t>生产制造业经验优先，有3—5年以上工作经验。</t>
  </si>
  <si>
    <t>1.具有本科及以上学历、学士及以上学位，具有会计中级以上职称；
2.具有3年以上相关工作经验优先。</t>
  </si>
  <si>
    <t>5500元/月</t>
  </si>
  <si>
    <t>glxcl01@163.com</t>
  </si>
  <si>
    <t>谭老师13547231585</t>
  </si>
  <si>
    <t>渠县顺田服装有限公司</t>
  </si>
  <si>
    <t>储备组长</t>
  </si>
  <si>
    <t>1.负责订单安排、品质跟踪及经验总结；
2.负责员工考勤监督及人员招聘；
3.负责员工计件统计及报账等工作。</t>
  </si>
  <si>
    <t>892813189@qq.com</t>
  </si>
  <si>
    <t>人事部
17313239607</t>
  </si>
  <si>
    <t>四川省铭圳纺织科技有限公司</t>
  </si>
  <si>
    <t>会计</t>
  </si>
  <si>
    <t>财务会计类</t>
  </si>
  <si>
    <t>1.具有大专以上学历； 
2.有三年以上的财务经验；
3.熟练应用财务及Office办公软件，熟悉金蝶、用友等财务系统者优先。</t>
  </si>
  <si>
    <t>len8816@126.com</t>
  </si>
  <si>
    <t>李老师
17323311531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</si>
</sst>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0"/>
      <name val="宋体"/>
      <charset val="134"/>
      <scheme val="major"/>
    </font>
    <font>
      <b/>
      <sz val="12"/>
      <name val="方正书宋_GBK"/>
      <charset val="134"/>
    </font>
    <font>
      <b/>
      <sz val="12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Times New Roman"/>
      <charset val="134"/>
    </font>
    <font>
      <b/>
      <sz val="9"/>
      <name val="宋体"/>
      <charset val="134"/>
      <scheme val="major"/>
    </font>
    <font>
      <sz val="11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b/>
      <sz val="11"/>
      <name val="仿宋_GB2312"/>
      <charset val="134"/>
    </font>
    <font>
      <b/>
      <sz val="11"/>
      <name val="仿宋_GB2312"/>
      <charset val="204"/>
    </font>
    <font>
      <b/>
      <sz val="11"/>
      <name val="Times New Roman"/>
      <charset val="0"/>
    </font>
    <font>
      <b/>
      <sz val="11"/>
      <name val="Times New Roman"/>
      <charset val="204"/>
    </font>
    <font>
      <b/>
      <sz val="12"/>
      <name val="方正黑体_GBK"/>
      <charset val="134"/>
    </font>
    <font>
      <b/>
      <u/>
      <sz val="11"/>
      <name val="Times New Roman"/>
      <charset val="0"/>
    </font>
    <font>
      <b/>
      <sz val="11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宋体"/>
      <charset val="134"/>
    </font>
    <font>
      <b/>
      <sz val="11"/>
      <name val="方正仿宋简体"/>
      <charset val="134"/>
    </font>
    <font>
      <b/>
      <sz val="11"/>
      <name val="方正仿宋_GBK"/>
      <charset val="204"/>
    </font>
    <font>
      <b/>
      <sz val="11"/>
      <name val="方正仿宋简体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/>
      <top style="thin">
        <color indexed="8"/>
      </top>
      <bottom style="thin">
        <color auto="true"/>
      </bottom>
      <diagonal/>
    </border>
    <border>
      <left/>
      <right/>
      <top style="thin">
        <color indexed="8"/>
      </top>
      <bottom style="thin">
        <color auto="true"/>
      </bottom>
      <diagonal/>
    </border>
    <border>
      <left/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35" fillId="25" borderId="20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37" fillId="28" borderId="20" applyNumberFormat="false" applyAlignment="false" applyProtection="false">
      <alignment vertical="center"/>
    </xf>
    <xf numFmtId="0" fontId="38" fillId="25" borderId="21" applyNumberFormat="false" applyAlignment="false" applyProtection="false">
      <alignment vertical="center"/>
    </xf>
    <xf numFmtId="0" fontId="34" fillId="24" borderId="19" applyNumberFormat="false" applyAlignment="false" applyProtection="false">
      <alignment vertical="center"/>
    </xf>
    <xf numFmtId="0" fontId="40" fillId="0" borderId="22" applyNumberFormat="false" applyFill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0" fillId="14" borderId="17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39" fillId="30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justify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6" fillId="0" borderId="1" xfId="2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6" fillId="0" borderId="1" xfId="20" applyNumberFormat="true" applyFont="true" applyFill="true" applyBorder="true" applyAlignment="true" applyProtection="true">
      <alignment vertical="center" wrapText="true"/>
    </xf>
    <xf numFmtId="0" fontId="8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vertical="center"/>
    </xf>
    <xf numFmtId="0" fontId="10" fillId="0" borderId="0" xfId="0" applyFont="true" applyFill="true" applyAlignment="true">
      <alignment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 wrapText="true"/>
    </xf>
    <xf numFmtId="0" fontId="13" fillId="0" borderId="0" xfId="0" applyFont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9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 readingOrder="1"/>
    </xf>
    <xf numFmtId="0" fontId="14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justify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0" fontId="5" fillId="0" borderId="12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justify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18" fillId="0" borderId="1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3" xfId="0" applyFont="true" applyFill="true" applyBorder="true" applyAlignment="true">
      <alignment horizontal="center" vertical="center" wrapText="true"/>
    </xf>
    <xf numFmtId="0" fontId="5" fillId="0" borderId="14" xfId="0" applyFont="true" applyFill="true" applyBorder="true" applyAlignment="true">
      <alignment horizontal="center" vertical="center" wrapText="true"/>
    </xf>
    <xf numFmtId="0" fontId="17" fillId="0" borderId="1" xfId="20" applyFont="true" applyFill="true" applyBorder="true" applyAlignment="true">
      <alignment horizontal="center" vertical="center" wrapText="true"/>
    </xf>
    <xf numFmtId="0" fontId="20" fillId="0" borderId="1" xfId="2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18" fillId="0" borderId="1" xfId="20" applyFont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800000"/>
      </font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10160</xdr:rowOff>
    </xdr:to>
    <xdr:pic>
      <xdr:nvPicPr>
        <xdr:cNvPr id="2" name="图片 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06133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10160</xdr:rowOff>
    </xdr:to>
    <xdr:pic>
      <xdr:nvPicPr>
        <xdr:cNvPr id="3" name="图片 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06133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200660</xdr:colOff>
      <xdr:row>24</xdr:row>
      <xdr:rowOff>10160</xdr:rowOff>
    </xdr:to>
    <xdr:pic>
      <xdr:nvPicPr>
        <xdr:cNvPr id="4" name="图片 3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306133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76200</xdr:colOff>
      <xdr:row>24</xdr:row>
      <xdr:rowOff>10160</xdr:rowOff>
    </xdr:to>
    <xdr:pic>
      <xdr:nvPicPr>
        <xdr:cNvPr id="5" name="图片 4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06133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76200</xdr:colOff>
      <xdr:row>24</xdr:row>
      <xdr:rowOff>10160</xdr:rowOff>
    </xdr:to>
    <xdr:pic>
      <xdr:nvPicPr>
        <xdr:cNvPr id="6" name="图片 5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06133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</xdr:colOff>
      <xdr:row>4</xdr:row>
      <xdr:rowOff>8255</xdr:rowOff>
    </xdr:to>
    <xdr:pic>
      <xdr:nvPicPr>
        <xdr:cNvPr id="7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3256915" y="15367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</xdr:colOff>
      <xdr:row>4</xdr:row>
      <xdr:rowOff>8255</xdr:rowOff>
    </xdr:to>
    <xdr:pic>
      <xdr:nvPicPr>
        <xdr:cNvPr id="8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3256915" y="15367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152400</xdr:colOff>
      <xdr:row>4</xdr:row>
      <xdr:rowOff>8255</xdr:rowOff>
    </xdr:to>
    <xdr:pic>
      <xdr:nvPicPr>
        <xdr:cNvPr id="9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5544800" y="153670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60960</xdr:colOff>
      <xdr:row>4</xdr:row>
      <xdr:rowOff>8255</xdr:rowOff>
    </xdr:to>
    <xdr:pic>
      <xdr:nvPicPr>
        <xdr:cNvPr id="10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7470120" y="153670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60960</xdr:colOff>
      <xdr:row>4</xdr:row>
      <xdr:rowOff>8255</xdr:rowOff>
    </xdr:to>
    <xdr:pic>
      <xdr:nvPicPr>
        <xdr:cNvPr id="11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7470120" y="153670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12" name="图片 1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13" name="图片 1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14" name="图片 13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15" name="图片 14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16" name="图片 15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17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18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19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0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1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22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23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24" name="图片 2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25" name="图片 2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26" name="图片 25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27" name="图片 26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28" name="图片 27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9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30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31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32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33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34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35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36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37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38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39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40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41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42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43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44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45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152400</xdr:colOff>
      <xdr:row>24</xdr:row>
      <xdr:rowOff>8255</xdr:rowOff>
    </xdr:to>
    <xdr:pic>
      <xdr:nvPicPr>
        <xdr:cNvPr id="46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06133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47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48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152400</xdr:colOff>
      <xdr:row>24</xdr:row>
      <xdr:rowOff>8255</xdr:rowOff>
    </xdr:to>
    <xdr:pic>
      <xdr:nvPicPr>
        <xdr:cNvPr id="49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06133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50" name="图片 4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51" name="图片 5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52" name="图片 51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53" name="图片 52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54" name="图片 53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55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56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57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58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59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60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61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62" name="图片 6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63" name="图片 6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64" name="图片 63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65" name="图片 64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66" name="图片 65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67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68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69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70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71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72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73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74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75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76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77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78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79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80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81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82" name="图片 8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83" name="图片 8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84" name="图片 83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85" name="图片 84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86" name="图片 85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87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88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89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90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91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92" name="图片 9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93" name="图片 9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94" name="图片 93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95" name="图片 94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96" name="图片 95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97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98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99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100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101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102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103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152400</xdr:colOff>
      <xdr:row>24</xdr:row>
      <xdr:rowOff>8255</xdr:rowOff>
    </xdr:to>
    <xdr:pic>
      <xdr:nvPicPr>
        <xdr:cNvPr id="104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06133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10160</xdr:colOff>
      <xdr:row>6</xdr:row>
      <xdr:rowOff>10160</xdr:rowOff>
    </xdr:to>
    <xdr:pic>
      <xdr:nvPicPr>
        <xdr:cNvPr id="105" name="图片 10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5877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10160</xdr:colOff>
      <xdr:row>6</xdr:row>
      <xdr:rowOff>10160</xdr:rowOff>
    </xdr:to>
    <xdr:pic>
      <xdr:nvPicPr>
        <xdr:cNvPr id="106" name="图片 10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5877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200660</xdr:colOff>
      <xdr:row>6</xdr:row>
      <xdr:rowOff>10160</xdr:rowOff>
    </xdr:to>
    <xdr:pic>
      <xdr:nvPicPr>
        <xdr:cNvPr id="107" name="图片 106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35877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10160</xdr:rowOff>
    </xdr:to>
    <xdr:pic>
      <xdr:nvPicPr>
        <xdr:cNvPr id="108" name="图片 107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5877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10160</xdr:rowOff>
    </xdr:to>
    <xdr:pic>
      <xdr:nvPicPr>
        <xdr:cNvPr id="109" name="图片 108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5877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10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11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112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13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14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15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16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117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18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19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10160</xdr:colOff>
      <xdr:row>6</xdr:row>
      <xdr:rowOff>10160</xdr:rowOff>
    </xdr:to>
    <xdr:pic>
      <xdr:nvPicPr>
        <xdr:cNvPr id="120" name="图片 11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5877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10160</xdr:colOff>
      <xdr:row>6</xdr:row>
      <xdr:rowOff>10160</xdr:rowOff>
    </xdr:to>
    <xdr:pic>
      <xdr:nvPicPr>
        <xdr:cNvPr id="121" name="图片 12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5877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200660</xdr:colOff>
      <xdr:row>6</xdr:row>
      <xdr:rowOff>10160</xdr:rowOff>
    </xdr:to>
    <xdr:pic>
      <xdr:nvPicPr>
        <xdr:cNvPr id="122" name="图片 121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35877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10160</xdr:rowOff>
    </xdr:to>
    <xdr:pic>
      <xdr:nvPicPr>
        <xdr:cNvPr id="123" name="图片 122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5877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10160</xdr:rowOff>
    </xdr:to>
    <xdr:pic>
      <xdr:nvPicPr>
        <xdr:cNvPr id="124" name="图片 123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5877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25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26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127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28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29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30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31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132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33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34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135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136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37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38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139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40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41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42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143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144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45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146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10160</xdr:rowOff>
    </xdr:to>
    <xdr:pic>
      <xdr:nvPicPr>
        <xdr:cNvPr id="147" name="图片 14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06133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10160</xdr:colOff>
      <xdr:row>24</xdr:row>
      <xdr:rowOff>10160</xdr:rowOff>
    </xdr:to>
    <xdr:pic>
      <xdr:nvPicPr>
        <xdr:cNvPr id="148" name="图片 14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06133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200660</xdr:colOff>
      <xdr:row>24</xdr:row>
      <xdr:rowOff>10160</xdr:rowOff>
    </xdr:to>
    <xdr:pic>
      <xdr:nvPicPr>
        <xdr:cNvPr id="149" name="图片 148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306133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76200</xdr:colOff>
      <xdr:row>24</xdr:row>
      <xdr:rowOff>10160</xdr:rowOff>
    </xdr:to>
    <xdr:pic>
      <xdr:nvPicPr>
        <xdr:cNvPr id="150" name="图片 149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06133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76200</xdr:colOff>
      <xdr:row>24</xdr:row>
      <xdr:rowOff>10160</xdr:rowOff>
    </xdr:to>
    <xdr:pic>
      <xdr:nvPicPr>
        <xdr:cNvPr id="151" name="图片 150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06133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</xdr:colOff>
      <xdr:row>4</xdr:row>
      <xdr:rowOff>8255</xdr:rowOff>
    </xdr:to>
    <xdr:pic>
      <xdr:nvPicPr>
        <xdr:cNvPr id="152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3256915" y="15367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</xdr:colOff>
      <xdr:row>4</xdr:row>
      <xdr:rowOff>8255</xdr:rowOff>
    </xdr:to>
    <xdr:pic>
      <xdr:nvPicPr>
        <xdr:cNvPr id="153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3256915" y="15367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152400</xdr:colOff>
      <xdr:row>4</xdr:row>
      <xdr:rowOff>8255</xdr:rowOff>
    </xdr:to>
    <xdr:pic>
      <xdr:nvPicPr>
        <xdr:cNvPr id="154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5544800" y="153670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60960</xdr:colOff>
      <xdr:row>4</xdr:row>
      <xdr:rowOff>8255</xdr:rowOff>
    </xdr:to>
    <xdr:pic>
      <xdr:nvPicPr>
        <xdr:cNvPr id="155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7470120" y="153670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60960</xdr:colOff>
      <xdr:row>4</xdr:row>
      <xdr:rowOff>8255</xdr:rowOff>
    </xdr:to>
    <xdr:pic>
      <xdr:nvPicPr>
        <xdr:cNvPr id="156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7470120" y="153670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157" name="图片 15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158" name="图片 15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159" name="图片 158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160" name="图片 159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161" name="图片 160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162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163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164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165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166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167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168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169" name="图片 16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170" name="图片 16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171" name="图片 170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172" name="图片 171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173" name="图片 172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174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175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176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177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178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179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180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181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182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183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184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185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186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187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188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189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190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152400</xdr:colOff>
      <xdr:row>24</xdr:row>
      <xdr:rowOff>8255</xdr:rowOff>
    </xdr:to>
    <xdr:pic>
      <xdr:nvPicPr>
        <xdr:cNvPr id="191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06133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192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193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152400</xdr:colOff>
      <xdr:row>24</xdr:row>
      <xdr:rowOff>8255</xdr:rowOff>
    </xdr:to>
    <xdr:pic>
      <xdr:nvPicPr>
        <xdr:cNvPr id="194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06133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195" name="图片 19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196" name="图片 19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197" name="图片 196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198" name="图片 197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199" name="图片 198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00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01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202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03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04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205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206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207" name="图片 20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208" name="图片 20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209" name="图片 208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210" name="图片 209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211" name="图片 210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12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13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214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15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16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17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18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219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20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21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22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23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224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25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26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227" name="图片 22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228" name="图片 22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229" name="图片 228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230" name="图片 229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231" name="图片 230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32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33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234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35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36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237" name="图片 23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10160</xdr:colOff>
      <xdr:row>23</xdr:row>
      <xdr:rowOff>10160</xdr:rowOff>
    </xdr:to>
    <xdr:pic>
      <xdr:nvPicPr>
        <xdr:cNvPr id="238" name="图片 23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299275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200660</xdr:colOff>
      <xdr:row>23</xdr:row>
      <xdr:rowOff>10160</xdr:rowOff>
    </xdr:to>
    <xdr:pic>
      <xdr:nvPicPr>
        <xdr:cNvPr id="239" name="图片 238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299275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240" name="图片 239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76200</xdr:colOff>
      <xdr:row>23</xdr:row>
      <xdr:rowOff>10160</xdr:rowOff>
    </xdr:to>
    <xdr:pic>
      <xdr:nvPicPr>
        <xdr:cNvPr id="241" name="图片 240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299275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42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</xdr:colOff>
      <xdr:row>23</xdr:row>
      <xdr:rowOff>8255</xdr:rowOff>
    </xdr:to>
    <xdr:pic>
      <xdr:nvPicPr>
        <xdr:cNvPr id="243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299275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152400</xdr:colOff>
      <xdr:row>23</xdr:row>
      <xdr:rowOff>8255</xdr:rowOff>
    </xdr:to>
    <xdr:pic>
      <xdr:nvPicPr>
        <xdr:cNvPr id="244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299275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45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60960</xdr:colOff>
      <xdr:row>23</xdr:row>
      <xdr:rowOff>8255</xdr:rowOff>
    </xdr:to>
    <xdr:pic>
      <xdr:nvPicPr>
        <xdr:cNvPr id="246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299275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247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</xdr:colOff>
      <xdr:row>24</xdr:row>
      <xdr:rowOff>8255</xdr:rowOff>
    </xdr:to>
    <xdr:pic>
      <xdr:nvPicPr>
        <xdr:cNvPr id="248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06133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152400</xdr:colOff>
      <xdr:row>24</xdr:row>
      <xdr:rowOff>8255</xdr:rowOff>
    </xdr:to>
    <xdr:pic>
      <xdr:nvPicPr>
        <xdr:cNvPr id="249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06133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10160</xdr:colOff>
      <xdr:row>6</xdr:row>
      <xdr:rowOff>10160</xdr:rowOff>
    </xdr:to>
    <xdr:pic>
      <xdr:nvPicPr>
        <xdr:cNvPr id="250" name="图片 24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5877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10160</xdr:colOff>
      <xdr:row>6</xdr:row>
      <xdr:rowOff>10160</xdr:rowOff>
    </xdr:to>
    <xdr:pic>
      <xdr:nvPicPr>
        <xdr:cNvPr id="251" name="图片 25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5877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200660</xdr:colOff>
      <xdr:row>6</xdr:row>
      <xdr:rowOff>10160</xdr:rowOff>
    </xdr:to>
    <xdr:pic>
      <xdr:nvPicPr>
        <xdr:cNvPr id="252" name="图片 251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35877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10160</xdr:rowOff>
    </xdr:to>
    <xdr:pic>
      <xdr:nvPicPr>
        <xdr:cNvPr id="253" name="图片 252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5877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10160</xdr:rowOff>
    </xdr:to>
    <xdr:pic>
      <xdr:nvPicPr>
        <xdr:cNvPr id="254" name="图片 253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5877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55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56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257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58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59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60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61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262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63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64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10160</xdr:colOff>
      <xdr:row>6</xdr:row>
      <xdr:rowOff>10160</xdr:rowOff>
    </xdr:to>
    <xdr:pic>
      <xdr:nvPicPr>
        <xdr:cNvPr id="265" name="图片 26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5877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10160</xdr:colOff>
      <xdr:row>6</xdr:row>
      <xdr:rowOff>10160</xdr:rowOff>
    </xdr:to>
    <xdr:pic>
      <xdr:nvPicPr>
        <xdr:cNvPr id="266" name="图片 26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566035" y="35877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200660</xdr:colOff>
      <xdr:row>6</xdr:row>
      <xdr:rowOff>10160</xdr:rowOff>
    </xdr:to>
    <xdr:pic>
      <xdr:nvPicPr>
        <xdr:cNvPr id="267" name="图片 266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14644370" y="3587750"/>
          <a:ext cx="2006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10160</xdr:rowOff>
    </xdr:to>
    <xdr:pic>
      <xdr:nvPicPr>
        <xdr:cNvPr id="268" name="图片 267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5877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10160</xdr:rowOff>
    </xdr:to>
    <xdr:pic>
      <xdr:nvPicPr>
        <xdr:cNvPr id="269" name="图片 268"/>
        <xdr:cNvPicPr>
          <a:picLocks noChangeAspect="true"/>
        </xdr:cNvPicPr>
      </xdr:nvPicPr>
      <xdr:blipFill>
        <a:blip r:embed="rId4" r:link="rId2"/>
        <a:stretch>
          <a:fillRect/>
        </a:stretch>
      </xdr:blipFill>
      <xdr:spPr>
        <a:xfrm>
          <a:off x="16584295" y="358775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70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71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272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73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74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75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76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277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78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79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280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281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82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83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284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85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86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87" name="图片 1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8255</xdr:rowOff>
    </xdr:to>
    <xdr:pic>
      <xdr:nvPicPr>
        <xdr:cNvPr id="288" name="图片 2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2566035" y="358775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152400</xdr:colOff>
      <xdr:row>6</xdr:row>
      <xdr:rowOff>8255</xdr:rowOff>
    </xdr:to>
    <xdr:pic>
      <xdr:nvPicPr>
        <xdr:cNvPr id="289" name="图片 3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4644370" y="3587750"/>
          <a:ext cx="1524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90" name="图片 4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60960</xdr:colOff>
      <xdr:row>6</xdr:row>
      <xdr:rowOff>8255</xdr:rowOff>
    </xdr:to>
    <xdr:pic>
      <xdr:nvPicPr>
        <xdr:cNvPr id="291" name="图片 5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16584295" y="3587750"/>
          <a:ext cx="60960" cy="8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9525</xdr:colOff>
      <xdr:row>33</xdr:row>
      <xdr:rowOff>10160</xdr:rowOff>
    </xdr:to>
    <xdr:pic>
      <xdr:nvPicPr>
        <xdr:cNvPr id="2" name="图片 1"/>
        <xdr:cNvPicPr/>
      </xdr:nvPicPr>
      <xdr:blipFill>
        <a:blip r:embed="rId1" cstate="print"/>
        <a:stretch>
          <a:fillRect/>
        </a:stretch>
      </xdr:blipFill>
      <xdr:spPr>
        <a:xfrm>
          <a:off x="2094865" y="36429950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9525</xdr:colOff>
      <xdr:row>33</xdr:row>
      <xdr:rowOff>10160</xdr:rowOff>
    </xdr:to>
    <xdr:pic>
      <xdr:nvPicPr>
        <xdr:cNvPr id="3" name="图片 2"/>
        <xdr:cNvPicPr/>
      </xdr:nvPicPr>
      <xdr:blipFill>
        <a:blip r:embed="rId1" cstate="print"/>
        <a:stretch>
          <a:fillRect/>
        </a:stretch>
      </xdr:blipFill>
      <xdr:spPr>
        <a:xfrm>
          <a:off x="2094865" y="36429950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33</xdr:row>
      <xdr:rowOff>0</xdr:rowOff>
    </xdr:from>
    <xdr:to>
      <xdr:col>17</xdr:col>
      <xdr:colOff>200660</xdr:colOff>
      <xdr:row>33</xdr:row>
      <xdr:rowOff>10160</xdr:rowOff>
    </xdr:to>
    <xdr:pic>
      <xdr:nvPicPr>
        <xdr:cNvPr id="4" name="图片 3"/>
        <xdr:cNvPicPr/>
      </xdr:nvPicPr>
      <xdr:blipFill>
        <a:blip r:embed="rId2" cstate="print"/>
        <a:stretch>
          <a:fillRect/>
        </a:stretch>
      </xdr:blipFill>
      <xdr:spPr>
        <a:xfrm>
          <a:off x="15117445" y="36429950"/>
          <a:ext cx="200660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33</xdr:row>
      <xdr:rowOff>0</xdr:rowOff>
    </xdr:from>
    <xdr:to>
      <xdr:col>19</xdr:col>
      <xdr:colOff>76200</xdr:colOff>
      <xdr:row>33</xdr:row>
      <xdr:rowOff>10160</xdr:rowOff>
    </xdr:to>
    <xdr:pic>
      <xdr:nvPicPr>
        <xdr:cNvPr id="5" name="图片 4"/>
        <xdr:cNvPicPr/>
      </xdr:nvPicPr>
      <xdr:blipFill>
        <a:blip r:embed="rId3" cstate="print"/>
        <a:stretch>
          <a:fillRect/>
        </a:stretch>
      </xdr:blipFill>
      <xdr:spPr>
        <a:xfrm>
          <a:off x="17385665" y="36429950"/>
          <a:ext cx="76200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33</xdr:row>
      <xdr:rowOff>0</xdr:rowOff>
    </xdr:from>
    <xdr:to>
      <xdr:col>19</xdr:col>
      <xdr:colOff>76200</xdr:colOff>
      <xdr:row>33</xdr:row>
      <xdr:rowOff>10160</xdr:rowOff>
    </xdr:to>
    <xdr:pic>
      <xdr:nvPicPr>
        <xdr:cNvPr id="6" name="图片 5"/>
        <xdr:cNvPicPr/>
      </xdr:nvPicPr>
      <xdr:blipFill>
        <a:blip r:embed="rId3" cstate="print"/>
        <a:stretch>
          <a:fillRect/>
        </a:stretch>
      </xdr:blipFill>
      <xdr:spPr>
        <a:xfrm>
          <a:off x="17385665" y="36429950"/>
          <a:ext cx="76200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</xdr:colOff>
      <xdr:row>77</xdr:row>
      <xdr:rowOff>8255</xdr:rowOff>
    </xdr:to>
    <xdr:pic>
      <xdr:nvPicPr>
        <xdr:cNvPr id="7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746760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</xdr:colOff>
      <xdr:row>77</xdr:row>
      <xdr:rowOff>8255</xdr:rowOff>
    </xdr:to>
    <xdr:pic>
      <xdr:nvPicPr>
        <xdr:cNvPr id="8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746760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77</xdr:row>
      <xdr:rowOff>0</xdr:rowOff>
    </xdr:from>
    <xdr:to>
      <xdr:col>17</xdr:col>
      <xdr:colOff>152400</xdr:colOff>
      <xdr:row>77</xdr:row>
      <xdr:rowOff>8255</xdr:rowOff>
    </xdr:to>
    <xdr:pic>
      <xdr:nvPicPr>
        <xdr:cNvPr id="9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7467600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77</xdr:row>
      <xdr:rowOff>0</xdr:rowOff>
    </xdr:from>
    <xdr:to>
      <xdr:col>19</xdr:col>
      <xdr:colOff>60960</xdr:colOff>
      <xdr:row>77</xdr:row>
      <xdr:rowOff>8255</xdr:rowOff>
    </xdr:to>
    <xdr:pic>
      <xdr:nvPicPr>
        <xdr:cNvPr id="10" name="图片 4"/>
        <xdr:cNvPicPr/>
      </xdr:nvPicPr>
      <xdr:blipFill>
        <a:blip r:embed="rId6" cstate="print"/>
        <a:stretch>
          <a:fillRect/>
        </a:stretch>
      </xdr:blipFill>
      <xdr:spPr>
        <a:xfrm>
          <a:off x="17385665" y="74676000"/>
          <a:ext cx="6096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77</xdr:row>
      <xdr:rowOff>0</xdr:rowOff>
    </xdr:from>
    <xdr:to>
      <xdr:col>19</xdr:col>
      <xdr:colOff>60960</xdr:colOff>
      <xdr:row>77</xdr:row>
      <xdr:rowOff>8255</xdr:rowOff>
    </xdr:to>
    <xdr:pic>
      <xdr:nvPicPr>
        <xdr:cNvPr id="11" name="图片 5"/>
        <xdr:cNvPicPr/>
      </xdr:nvPicPr>
      <xdr:blipFill>
        <a:blip r:embed="rId6" cstate="print"/>
        <a:stretch>
          <a:fillRect/>
        </a:stretch>
      </xdr:blipFill>
      <xdr:spPr>
        <a:xfrm>
          <a:off x="17385665" y="74676000"/>
          <a:ext cx="6096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78</xdr:row>
      <xdr:rowOff>0</xdr:rowOff>
    </xdr:from>
    <xdr:to>
      <xdr:col>17</xdr:col>
      <xdr:colOff>152400</xdr:colOff>
      <xdr:row>78</xdr:row>
      <xdr:rowOff>8255</xdr:rowOff>
    </xdr:to>
    <xdr:pic>
      <xdr:nvPicPr>
        <xdr:cNvPr id="12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7514590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9525</xdr:colOff>
      <xdr:row>34</xdr:row>
      <xdr:rowOff>10160</xdr:rowOff>
    </xdr:to>
    <xdr:pic>
      <xdr:nvPicPr>
        <xdr:cNvPr id="13" name="图片 12"/>
        <xdr:cNvPicPr/>
      </xdr:nvPicPr>
      <xdr:blipFill>
        <a:blip r:embed="rId1" cstate="print"/>
        <a:stretch>
          <a:fillRect/>
        </a:stretch>
      </xdr:blipFill>
      <xdr:spPr>
        <a:xfrm>
          <a:off x="2094865" y="37344350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9525</xdr:colOff>
      <xdr:row>34</xdr:row>
      <xdr:rowOff>10160</xdr:rowOff>
    </xdr:to>
    <xdr:pic>
      <xdr:nvPicPr>
        <xdr:cNvPr id="14" name="图片 13"/>
        <xdr:cNvPicPr/>
      </xdr:nvPicPr>
      <xdr:blipFill>
        <a:blip r:embed="rId1" cstate="print"/>
        <a:stretch>
          <a:fillRect/>
        </a:stretch>
      </xdr:blipFill>
      <xdr:spPr>
        <a:xfrm>
          <a:off x="2094865" y="37344350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200660</xdr:colOff>
      <xdr:row>34</xdr:row>
      <xdr:rowOff>10160</xdr:rowOff>
    </xdr:to>
    <xdr:pic>
      <xdr:nvPicPr>
        <xdr:cNvPr id="15" name="图片 14"/>
        <xdr:cNvPicPr/>
      </xdr:nvPicPr>
      <xdr:blipFill>
        <a:blip r:embed="rId2" cstate="print"/>
        <a:stretch>
          <a:fillRect/>
        </a:stretch>
      </xdr:blipFill>
      <xdr:spPr>
        <a:xfrm>
          <a:off x="15117445" y="37344350"/>
          <a:ext cx="200660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</xdr:colOff>
      <xdr:row>33</xdr:row>
      <xdr:rowOff>8255</xdr:rowOff>
    </xdr:to>
    <xdr:pic>
      <xdr:nvPicPr>
        <xdr:cNvPr id="16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364299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</xdr:colOff>
      <xdr:row>33</xdr:row>
      <xdr:rowOff>8255</xdr:rowOff>
    </xdr:to>
    <xdr:pic>
      <xdr:nvPicPr>
        <xdr:cNvPr id="17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364299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33</xdr:row>
      <xdr:rowOff>0</xdr:rowOff>
    </xdr:from>
    <xdr:to>
      <xdr:col>17</xdr:col>
      <xdr:colOff>152400</xdr:colOff>
      <xdr:row>33</xdr:row>
      <xdr:rowOff>8255</xdr:rowOff>
    </xdr:to>
    <xdr:pic>
      <xdr:nvPicPr>
        <xdr:cNvPr id="18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3642995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7620</xdr:colOff>
      <xdr:row>89</xdr:row>
      <xdr:rowOff>8255</xdr:rowOff>
    </xdr:to>
    <xdr:pic>
      <xdr:nvPicPr>
        <xdr:cNvPr id="19" name="图片 18"/>
        <xdr:cNvPicPr/>
      </xdr:nvPicPr>
      <xdr:blipFill>
        <a:blip r:embed="rId4" cstate="print"/>
        <a:stretch>
          <a:fillRect/>
        </a:stretch>
      </xdr:blipFill>
      <xdr:spPr>
        <a:xfrm>
          <a:off x="2094865" y="851662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7620</xdr:colOff>
      <xdr:row>89</xdr:row>
      <xdr:rowOff>8255</xdr:rowOff>
    </xdr:to>
    <xdr:pic>
      <xdr:nvPicPr>
        <xdr:cNvPr id="20" name="图片 19"/>
        <xdr:cNvPicPr/>
      </xdr:nvPicPr>
      <xdr:blipFill>
        <a:blip r:embed="rId4" cstate="print"/>
        <a:stretch>
          <a:fillRect/>
        </a:stretch>
      </xdr:blipFill>
      <xdr:spPr>
        <a:xfrm>
          <a:off x="2094865" y="851662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89</xdr:row>
      <xdr:rowOff>0</xdr:rowOff>
    </xdr:from>
    <xdr:to>
      <xdr:col>17</xdr:col>
      <xdr:colOff>152400</xdr:colOff>
      <xdr:row>89</xdr:row>
      <xdr:rowOff>8255</xdr:rowOff>
    </xdr:to>
    <xdr:pic>
      <xdr:nvPicPr>
        <xdr:cNvPr id="21" name="图片 20"/>
        <xdr:cNvPicPr/>
      </xdr:nvPicPr>
      <xdr:blipFill>
        <a:blip r:embed="rId5" cstate="print"/>
        <a:stretch>
          <a:fillRect/>
        </a:stretch>
      </xdr:blipFill>
      <xdr:spPr>
        <a:xfrm>
          <a:off x="15117445" y="8516620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7620</xdr:colOff>
      <xdr:row>32</xdr:row>
      <xdr:rowOff>8255</xdr:rowOff>
    </xdr:to>
    <xdr:pic>
      <xdr:nvPicPr>
        <xdr:cNvPr id="22" name="图片 21"/>
        <xdr:cNvPicPr/>
      </xdr:nvPicPr>
      <xdr:blipFill>
        <a:blip r:embed="rId4" cstate="print"/>
        <a:stretch>
          <a:fillRect/>
        </a:stretch>
      </xdr:blipFill>
      <xdr:spPr>
        <a:xfrm>
          <a:off x="2094865" y="355155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7620</xdr:colOff>
      <xdr:row>32</xdr:row>
      <xdr:rowOff>8255</xdr:rowOff>
    </xdr:to>
    <xdr:pic>
      <xdr:nvPicPr>
        <xdr:cNvPr id="23" name="图片 22"/>
        <xdr:cNvPicPr/>
      </xdr:nvPicPr>
      <xdr:blipFill>
        <a:blip r:embed="rId4" cstate="print"/>
        <a:stretch>
          <a:fillRect/>
        </a:stretch>
      </xdr:blipFill>
      <xdr:spPr>
        <a:xfrm>
          <a:off x="2094865" y="355155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32</xdr:row>
      <xdr:rowOff>0</xdr:rowOff>
    </xdr:from>
    <xdr:to>
      <xdr:col>17</xdr:col>
      <xdr:colOff>152400</xdr:colOff>
      <xdr:row>32</xdr:row>
      <xdr:rowOff>8255</xdr:rowOff>
    </xdr:to>
    <xdr:pic>
      <xdr:nvPicPr>
        <xdr:cNvPr id="24" name="图片 23"/>
        <xdr:cNvPicPr/>
      </xdr:nvPicPr>
      <xdr:blipFill>
        <a:blip r:embed="rId5" cstate="print"/>
        <a:stretch>
          <a:fillRect/>
        </a:stretch>
      </xdr:blipFill>
      <xdr:spPr>
        <a:xfrm>
          <a:off x="15117445" y="3551555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8255</xdr:rowOff>
    </xdr:to>
    <xdr:pic>
      <xdr:nvPicPr>
        <xdr:cNvPr id="25" name="图片 24"/>
        <xdr:cNvPicPr/>
      </xdr:nvPicPr>
      <xdr:blipFill>
        <a:blip r:embed="rId4" cstate="print"/>
        <a:stretch>
          <a:fillRect/>
        </a:stretch>
      </xdr:blipFill>
      <xdr:spPr>
        <a:xfrm>
          <a:off x="2094865" y="580326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8255</xdr:rowOff>
    </xdr:to>
    <xdr:pic>
      <xdr:nvPicPr>
        <xdr:cNvPr id="26" name="图片 25"/>
        <xdr:cNvPicPr/>
      </xdr:nvPicPr>
      <xdr:blipFill>
        <a:blip r:embed="rId4" cstate="print"/>
        <a:stretch>
          <a:fillRect/>
        </a:stretch>
      </xdr:blipFill>
      <xdr:spPr>
        <a:xfrm>
          <a:off x="2094865" y="580326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55</xdr:row>
      <xdr:rowOff>0</xdr:rowOff>
    </xdr:from>
    <xdr:to>
      <xdr:col>17</xdr:col>
      <xdr:colOff>152400</xdr:colOff>
      <xdr:row>55</xdr:row>
      <xdr:rowOff>8255</xdr:rowOff>
    </xdr:to>
    <xdr:pic>
      <xdr:nvPicPr>
        <xdr:cNvPr id="27" name="图片 26"/>
        <xdr:cNvPicPr/>
      </xdr:nvPicPr>
      <xdr:blipFill>
        <a:blip r:embed="rId5" cstate="print"/>
        <a:stretch>
          <a:fillRect/>
        </a:stretch>
      </xdr:blipFill>
      <xdr:spPr>
        <a:xfrm>
          <a:off x="15117445" y="5803265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</xdr:colOff>
      <xdr:row>4</xdr:row>
      <xdr:rowOff>8255</xdr:rowOff>
    </xdr:to>
    <xdr:pic>
      <xdr:nvPicPr>
        <xdr:cNvPr id="28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2282825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</xdr:colOff>
      <xdr:row>4</xdr:row>
      <xdr:rowOff>8255</xdr:rowOff>
    </xdr:to>
    <xdr:pic>
      <xdr:nvPicPr>
        <xdr:cNvPr id="29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2282825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152400</xdr:colOff>
      <xdr:row>4</xdr:row>
      <xdr:rowOff>8255</xdr:rowOff>
    </xdr:to>
    <xdr:pic>
      <xdr:nvPicPr>
        <xdr:cNvPr id="30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2282825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</xdr:colOff>
      <xdr:row>3</xdr:row>
      <xdr:rowOff>8255</xdr:rowOff>
    </xdr:to>
    <xdr:pic>
      <xdr:nvPicPr>
        <xdr:cNvPr id="31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1393825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</xdr:colOff>
      <xdr:row>3</xdr:row>
      <xdr:rowOff>8255</xdr:rowOff>
    </xdr:to>
    <xdr:pic>
      <xdr:nvPicPr>
        <xdr:cNvPr id="32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1393825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152400</xdr:colOff>
      <xdr:row>3</xdr:row>
      <xdr:rowOff>8255</xdr:rowOff>
    </xdr:to>
    <xdr:pic>
      <xdr:nvPicPr>
        <xdr:cNvPr id="33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1393825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9525</xdr:colOff>
      <xdr:row>33</xdr:row>
      <xdr:rowOff>10160</xdr:rowOff>
    </xdr:to>
    <xdr:pic>
      <xdr:nvPicPr>
        <xdr:cNvPr id="34" name="图片 33"/>
        <xdr:cNvPicPr/>
      </xdr:nvPicPr>
      <xdr:blipFill>
        <a:blip r:embed="rId1" cstate="print"/>
        <a:stretch>
          <a:fillRect/>
        </a:stretch>
      </xdr:blipFill>
      <xdr:spPr>
        <a:xfrm>
          <a:off x="2094865" y="36429950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9525</xdr:colOff>
      <xdr:row>33</xdr:row>
      <xdr:rowOff>10160</xdr:rowOff>
    </xdr:to>
    <xdr:pic>
      <xdr:nvPicPr>
        <xdr:cNvPr id="35" name="图片 34"/>
        <xdr:cNvPicPr/>
      </xdr:nvPicPr>
      <xdr:blipFill>
        <a:blip r:embed="rId1" cstate="print"/>
        <a:stretch>
          <a:fillRect/>
        </a:stretch>
      </xdr:blipFill>
      <xdr:spPr>
        <a:xfrm>
          <a:off x="2094865" y="36429950"/>
          <a:ext cx="9525" cy="10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</xdr:colOff>
      <xdr:row>33</xdr:row>
      <xdr:rowOff>8255</xdr:rowOff>
    </xdr:to>
    <xdr:pic>
      <xdr:nvPicPr>
        <xdr:cNvPr id="36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364299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</xdr:colOff>
      <xdr:row>33</xdr:row>
      <xdr:rowOff>8255</xdr:rowOff>
    </xdr:to>
    <xdr:pic>
      <xdr:nvPicPr>
        <xdr:cNvPr id="37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364299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9525</xdr:colOff>
      <xdr:row>72</xdr:row>
      <xdr:rowOff>9525</xdr:rowOff>
    </xdr:to>
    <xdr:pic>
      <xdr:nvPicPr>
        <xdr:cNvPr id="38" name="图片 37"/>
        <xdr:cNvPicPr/>
      </xdr:nvPicPr>
      <xdr:blipFill>
        <a:blip r:embed="rId1" cstate="print"/>
        <a:stretch>
          <a:fillRect/>
        </a:stretch>
      </xdr:blipFill>
      <xdr:spPr>
        <a:xfrm>
          <a:off x="2094865" y="71418450"/>
          <a:ext cx="9525" cy="9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9525</xdr:colOff>
      <xdr:row>72</xdr:row>
      <xdr:rowOff>9525</xdr:rowOff>
    </xdr:to>
    <xdr:pic>
      <xdr:nvPicPr>
        <xdr:cNvPr id="39" name="图片 38"/>
        <xdr:cNvPicPr/>
      </xdr:nvPicPr>
      <xdr:blipFill>
        <a:blip r:embed="rId1" cstate="print"/>
        <a:stretch>
          <a:fillRect/>
        </a:stretch>
      </xdr:blipFill>
      <xdr:spPr>
        <a:xfrm>
          <a:off x="2094865" y="71418450"/>
          <a:ext cx="9525" cy="9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72</xdr:row>
      <xdr:rowOff>0</xdr:rowOff>
    </xdr:from>
    <xdr:to>
      <xdr:col>17</xdr:col>
      <xdr:colOff>200660</xdr:colOff>
      <xdr:row>72</xdr:row>
      <xdr:rowOff>9525</xdr:rowOff>
    </xdr:to>
    <xdr:pic>
      <xdr:nvPicPr>
        <xdr:cNvPr id="40" name="图片 39"/>
        <xdr:cNvPicPr/>
      </xdr:nvPicPr>
      <xdr:blipFill>
        <a:blip r:embed="rId2" cstate="print"/>
        <a:stretch>
          <a:fillRect/>
        </a:stretch>
      </xdr:blipFill>
      <xdr:spPr>
        <a:xfrm>
          <a:off x="15117445" y="71418450"/>
          <a:ext cx="200660" cy="9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</xdr:colOff>
      <xdr:row>72</xdr:row>
      <xdr:rowOff>8255</xdr:rowOff>
    </xdr:to>
    <xdr:pic>
      <xdr:nvPicPr>
        <xdr:cNvPr id="41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714184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</xdr:colOff>
      <xdr:row>72</xdr:row>
      <xdr:rowOff>8255</xdr:rowOff>
    </xdr:to>
    <xdr:pic>
      <xdr:nvPicPr>
        <xdr:cNvPr id="42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714184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72</xdr:row>
      <xdr:rowOff>0</xdr:rowOff>
    </xdr:from>
    <xdr:to>
      <xdr:col>17</xdr:col>
      <xdr:colOff>152400</xdr:colOff>
      <xdr:row>72</xdr:row>
      <xdr:rowOff>8255</xdr:rowOff>
    </xdr:to>
    <xdr:pic>
      <xdr:nvPicPr>
        <xdr:cNvPr id="43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7141845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</xdr:colOff>
      <xdr:row>80</xdr:row>
      <xdr:rowOff>8255</xdr:rowOff>
    </xdr:to>
    <xdr:pic>
      <xdr:nvPicPr>
        <xdr:cNvPr id="44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760984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</xdr:colOff>
      <xdr:row>80</xdr:row>
      <xdr:rowOff>8255</xdr:rowOff>
    </xdr:to>
    <xdr:pic>
      <xdr:nvPicPr>
        <xdr:cNvPr id="45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760984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80</xdr:row>
      <xdr:rowOff>0</xdr:rowOff>
    </xdr:from>
    <xdr:to>
      <xdr:col>17</xdr:col>
      <xdr:colOff>152400</xdr:colOff>
      <xdr:row>80</xdr:row>
      <xdr:rowOff>8255</xdr:rowOff>
    </xdr:to>
    <xdr:pic>
      <xdr:nvPicPr>
        <xdr:cNvPr id="46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7609840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</xdr:colOff>
      <xdr:row>84</xdr:row>
      <xdr:rowOff>8255</xdr:rowOff>
    </xdr:to>
    <xdr:pic>
      <xdr:nvPicPr>
        <xdr:cNvPr id="47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800608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</xdr:colOff>
      <xdr:row>84</xdr:row>
      <xdr:rowOff>8255</xdr:rowOff>
    </xdr:to>
    <xdr:pic>
      <xdr:nvPicPr>
        <xdr:cNvPr id="48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800608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84</xdr:row>
      <xdr:rowOff>0</xdr:rowOff>
    </xdr:from>
    <xdr:to>
      <xdr:col>17</xdr:col>
      <xdr:colOff>152400</xdr:colOff>
      <xdr:row>84</xdr:row>
      <xdr:rowOff>8255</xdr:rowOff>
    </xdr:to>
    <xdr:pic>
      <xdr:nvPicPr>
        <xdr:cNvPr id="49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8006080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</xdr:colOff>
      <xdr:row>28</xdr:row>
      <xdr:rowOff>8255</xdr:rowOff>
    </xdr:to>
    <xdr:pic>
      <xdr:nvPicPr>
        <xdr:cNvPr id="50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304355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</xdr:colOff>
      <xdr:row>28</xdr:row>
      <xdr:rowOff>8255</xdr:rowOff>
    </xdr:to>
    <xdr:pic>
      <xdr:nvPicPr>
        <xdr:cNvPr id="51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304355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152400</xdr:colOff>
      <xdr:row>28</xdr:row>
      <xdr:rowOff>8255</xdr:rowOff>
    </xdr:to>
    <xdr:pic>
      <xdr:nvPicPr>
        <xdr:cNvPr id="52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3043555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29</xdr:row>
      <xdr:rowOff>0</xdr:rowOff>
    </xdr:from>
    <xdr:to>
      <xdr:col>17</xdr:col>
      <xdr:colOff>152400</xdr:colOff>
      <xdr:row>29</xdr:row>
      <xdr:rowOff>8255</xdr:rowOff>
    </xdr:to>
    <xdr:pic>
      <xdr:nvPicPr>
        <xdr:cNvPr id="53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3170555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152400</xdr:colOff>
      <xdr:row>30</xdr:row>
      <xdr:rowOff>8255</xdr:rowOff>
    </xdr:to>
    <xdr:pic>
      <xdr:nvPicPr>
        <xdr:cNvPr id="54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3297555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</xdr:colOff>
      <xdr:row>80</xdr:row>
      <xdr:rowOff>8255</xdr:rowOff>
    </xdr:to>
    <xdr:pic>
      <xdr:nvPicPr>
        <xdr:cNvPr id="55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760984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</xdr:colOff>
      <xdr:row>80</xdr:row>
      <xdr:rowOff>8255</xdr:rowOff>
    </xdr:to>
    <xdr:pic>
      <xdr:nvPicPr>
        <xdr:cNvPr id="56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760984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80</xdr:row>
      <xdr:rowOff>0</xdr:rowOff>
    </xdr:from>
    <xdr:to>
      <xdr:col>17</xdr:col>
      <xdr:colOff>152400</xdr:colOff>
      <xdr:row>80</xdr:row>
      <xdr:rowOff>8255</xdr:rowOff>
    </xdr:to>
    <xdr:pic>
      <xdr:nvPicPr>
        <xdr:cNvPr id="57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7609840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</xdr:colOff>
      <xdr:row>84</xdr:row>
      <xdr:rowOff>8255</xdr:rowOff>
    </xdr:to>
    <xdr:pic>
      <xdr:nvPicPr>
        <xdr:cNvPr id="58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800608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</xdr:colOff>
      <xdr:row>84</xdr:row>
      <xdr:rowOff>8255</xdr:rowOff>
    </xdr:to>
    <xdr:pic>
      <xdr:nvPicPr>
        <xdr:cNvPr id="59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8006080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9525</xdr:colOff>
      <xdr:row>72</xdr:row>
      <xdr:rowOff>9525</xdr:rowOff>
    </xdr:to>
    <xdr:pic>
      <xdr:nvPicPr>
        <xdr:cNvPr id="60" name="图片 59"/>
        <xdr:cNvPicPr/>
      </xdr:nvPicPr>
      <xdr:blipFill>
        <a:blip r:embed="rId1" cstate="print"/>
        <a:stretch>
          <a:fillRect/>
        </a:stretch>
      </xdr:blipFill>
      <xdr:spPr>
        <a:xfrm>
          <a:off x="2094865" y="71418450"/>
          <a:ext cx="9525" cy="9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9525</xdr:colOff>
      <xdr:row>72</xdr:row>
      <xdr:rowOff>9525</xdr:rowOff>
    </xdr:to>
    <xdr:pic>
      <xdr:nvPicPr>
        <xdr:cNvPr id="61" name="图片 60"/>
        <xdr:cNvPicPr/>
      </xdr:nvPicPr>
      <xdr:blipFill>
        <a:blip r:embed="rId1" cstate="print"/>
        <a:stretch>
          <a:fillRect/>
        </a:stretch>
      </xdr:blipFill>
      <xdr:spPr>
        <a:xfrm>
          <a:off x="2094865" y="71418450"/>
          <a:ext cx="9525" cy="9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72</xdr:row>
      <xdr:rowOff>0</xdr:rowOff>
    </xdr:from>
    <xdr:to>
      <xdr:col>17</xdr:col>
      <xdr:colOff>200660</xdr:colOff>
      <xdr:row>72</xdr:row>
      <xdr:rowOff>9525</xdr:rowOff>
    </xdr:to>
    <xdr:pic>
      <xdr:nvPicPr>
        <xdr:cNvPr id="62" name="图片 61"/>
        <xdr:cNvPicPr/>
      </xdr:nvPicPr>
      <xdr:blipFill>
        <a:blip r:embed="rId2" cstate="print"/>
        <a:stretch>
          <a:fillRect/>
        </a:stretch>
      </xdr:blipFill>
      <xdr:spPr>
        <a:xfrm>
          <a:off x="15117445" y="71418450"/>
          <a:ext cx="200660" cy="9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72</xdr:row>
      <xdr:rowOff>0</xdr:rowOff>
    </xdr:from>
    <xdr:to>
      <xdr:col>19</xdr:col>
      <xdr:colOff>76200</xdr:colOff>
      <xdr:row>72</xdr:row>
      <xdr:rowOff>9525</xdr:rowOff>
    </xdr:to>
    <xdr:pic>
      <xdr:nvPicPr>
        <xdr:cNvPr id="63" name="图片 62"/>
        <xdr:cNvPicPr/>
      </xdr:nvPicPr>
      <xdr:blipFill>
        <a:blip r:embed="rId3" cstate="print"/>
        <a:stretch>
          <a:fillRect/>
        </a:stretch>
      </xdr:blipFill>
      <xdr:spPr>
        <a:xfrm>
          <a:off x="17385665" y="71418450"/>
          <a:ext cx="76200" cy="9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72</xdr:row>
      <xdr:rowOff>0</xdr:rowOff>
    </xdr:from>
    <xdr:to>
      <xdr:col>19</xdr:col>
      <xdr:colOff>76200</xdr:colOff>
      <xdr:row>72</xdr:row>
      <xdr:rowOff>9525</xdr:rowOff>
    </xdr:to>
    <xdr:pic>
      <xdr:nvPicPr>
        <xdr:cNvPr id="64" name="图片 63"/>
        <xdr:cNvPicPr/>
      </xdr:nvPicPr>
      <xdr:blipFill>
        <a:blip r:embed="rId3" cstate="print"/>
        <a:stretch>
          <a:fillRect/>
        </a:stretch>
      </xdr:blipFill>
      <xdr:spPr>
        <a:xfrm>
          <a:off x="17385665" y="71418450"/>
          <a:ext cx="76200" cy="9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</xdr:colOff>
      <xdr:row>72</xdr:row>
      <xdr:rowOff>8255</xdr:rowOff>
    </xdr:to>
    <xdr:pic>
      <xdr:nvPicPr>
        <xdr:cNvPr id="65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714184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7620</xdr:colOff>
      <xdr:row>72</xdr:row>
      <xdr:rowOff>8255</xdr:rowOff>
    </xdr:to>
    <xdr:pic>
      <xdr:nvPicPr>
        <xdr:cNvPr id="66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714184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72</xdr:row>
      <xdr:rowOff>0</xdr:rowOff>
    </xdr:from>
    <xdr:to>
      <xdr:col>17</xdr:col>
      <xdr:colOff>152400</xdr:colOff>
      <xdr:row>72</xdr:row>
      <xdr:rowOff>8255</xdr:rowOff>
    </xdr:to>
    <xdr:pic>
      <xdr:nvPicPr>
        <xdr:cNvPr id="67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71418450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72</xdr:row>
      <xdr:rowOff>0</xdr:rowOff>
    </xdr:from>
    <xdr:to>
      <xdr:col>19</xdr:col>
      <xdr:colOff>60960</xdr:colOff>
      <xdr:row>72</xdr:row>
      <xdr:rowOff>8255</xdr:rowOff>
    </xdr:to>
    <xdr:pic>
      <xdr:nvPicPr>
        <xdr:cNvPr id="68" name="图片 4"/>
        <xdr:cNvPicPr/>
      </xdr:nvPicPr>
      <xdr:blipFill>
        <a:blip r:embed="rId6" cstate="print"/>
        <a:stretch>
          <a:fillRect/>
        </a:stretch>
      </xdr:blipFill>
      <xdr:spPr>
        <a:xfrm>
          <a:off x="17385665" y="71418450"/>
          <a:ext cx="6096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72</xdr:row>
      <xdr:rowOff>0</xdr:rowOff>
    </xdr:from>
    <xdr:to>
      <xdr:col>19</xdr:col>
      <xdr:colOff>60960</xdr:colOff>
      <xdr:row>72</xdr:row>
      <xdr:rowOff>8255</xdr:rowOff>
    </xdr:to>
    <xdr:pic>
      <xdr:nvPicPr>
        <xdr:cNvPr id="69" name="图片 5"/>
        <xdr:cNvPicPr/>
      </xdr:nvPicPr>
      <xdr:blipFill>
        <a:blip r:embed="rId6" cstate="print"/>
        <a:stretch>
          <a:fillRect/>
        </a:stretch>
      </xdr:blipFill>
      <xdr:spPr>
        <a:xfrm>
          <a:off x="17385665" y="71418450"/>
          <a:ext cx="6096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</xdr:colOff>
      <xdr:row>25</xdr:row>
      <xdr:rowOff>8255</xdr:rowOff>
    </xdr:to>
    <xdr:pic>
      <xdr:nvPicPr>
        <xdr:cNvPr id="70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25587325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</xdr:colOff>
      <xdr:row>25</xdr:row>
      <xdr:rowOff>8255</xdr:rowOff>
    </xdr:to>
    <xdr:pic>
      <xdr:nvPicPr>
        <xdr:cNvPr id="71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25587325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152400</xdr:colOff>
      <xdr:row>25</xdr:row>
      <xdr:rowOff>8255</xdr:rowOff>
    </xdr:to>
    <xdr:pic>
      <xdr:nvPicPr>
        <xdr:cNvPr id="72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25587325"/>
          <a:ext cx="15240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60960</xdr:colOff>
      <xdr:row>25</xdr:row>
      <xdr:rowOff>8255</xdr:rowOff>
    </xdr:to>
    <xdr:pic>
      <xdr:nvPicPr>
        <xdr:cNvPr id="73" name="图片 4"/>
        <xdr:cNvPicPr/>
      </xdr:nvPicPr>
      <xdr:blipFill>
        <a:blip r:embed="rId6" cstate="print"/>
        <a:stretch>
          <a:fillRect/>
        </a:stretch>
      </xdr:blipFill>
      <xdr:spPr>
        <a:xfrm>
          <a:off x="17385665" y="25587325"/>
          <a:ext cx="6096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60960</xdr:colOff>
      <xdr:row>25</xdr:row>
      <xdr:rowOff>8255</xdr:rowOff>
    </xdr:to>
    <xdr:pic>
      <xdr:nvPicPr>
        <xdr:cNvPr id="74" name="图片 5"/>
        <xdr:cNvPicPr/>
      </xdr:nvPicPr>
      <xdr:blipFill>
        <a:blip r:embed="rId6" cstate="print"/>
        <a:stretch>
          <a:fillRect/>
        </a:stretch>
      </xdr:blipFill>
      <xdr:spPr>
        <a:xfrm>
          <a:off x="17385665" y="25587325"/>
          <a:ext cx="6096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</xdr:colOff>
      <xdr:row>16</xdr:row>
      <xdr:rowOff>8255</xdr:rowOff>
    </xdr:to>
    <xdr:pic>
      <xdr:nvPicPr>
        <xdr:cNvPr id="75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17002125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</xdr:colOff>
      <xdr:row>16</xdr:row>
      <xdr:rowOff>8255</xdr:rowOff>
    </xdr:to>
    <xdr:pic>
      <xdr:nvPicPr>
        <xdr:cNvPr id="76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17002125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</xdr:colOff>
      <xdr:row>38</xdr:row>
      <xdr:rowOff>7620</xdr:rowOff>
    </xdr:to>
    <xdr:pic>
      <xdr:nvPicPr>
        <xdr:cNvPr id="77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410654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</xdr:colOff>
      <xdr:row>38</xdr:row>
      <xdr:rowOff>7620</xdr:rowOff>
    </xdr:to>
    <xdr:pic>
      <xdr:nvPicPr>
        <xdr:cNvPr id="78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410654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38</xdr:row>
      <xdr:rowOff>0</xdr:rowOff>
    </xdr:from>
    <xdr:to>
      <xdr:col>17</xdr:col>
      <xdr:colOff>152400</xdr:colOff>
      <xdr:row>38</xdr:row>
      <xdr:rowOff>7620</xdr:rowOff>
    </xdr:to>
    <xdr:pic>
      <xdr:nvPicPr>
        <xdr:cNvPr id="79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41065450"/>
          <a:ext cx="15240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</xdr:colOff>
      <xdr:row>39</xdr:row>
      <xdr:rowOff>7620</xdr:rowOff>
    </xdr:to>
    <xdr:pic>
      <xdr:nvPicPr>
        <xdr:cNvPr id="80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431355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</xdr:colOff>
      <xdr:row>39</xdr:row>
      <xdr:rowOff>7620</xdr:rowOff>
    </xdr:to>
    <xdr:pic>
      <xdr:nvPicPr>
        <xdr:cNvPr id="81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431355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152400</xdr:colOff>
      <xdr:row>39</xdr:row>
      <xdr:rowOff>7620</xdr:rowOff>
    </xdr:to>
    <xdr:pic>
      <xdr:nvPicPr>
        <xdr:cNvPr id="82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43135550"/>
          <a:ext cx="15240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</xdr:colOff>
      <xdr:row>39</xdr:row>
      <xdr:rowOff>7620</xdr:rowOff>
    </xdr:to>
    <xdr:pic>
      <xdr:nvPicPr>
        <xdr:cNvPr id="83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431355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</xdr:colOff>
      <xdr:row>39</xdr:row>
      <xdr:rowOff>7620</xdr:rowOff>
    </xdr:to>
    <xdr:pic>
      <xdr:nvPicPr>
        <xdr:cNvPr id="84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431355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7620</xdr:colOff>
      <xdr:row>45</xdr:row>
      <xdr:rowOff>7620</xdr:rowOff>
    </xdr:to>
    <xdr:pic>
      <xdr:nvPicPr>
        <xdr:cNvPr id="85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492696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7620</xdr:colOff>
      <xdr:row>45</xdr:row>
      <xdr:rowOff>7620</xdr:rowOff>
    </xdr:to>
    <xdr:pic>
      <xdr:nvPicPr>
        <xdr:cNvPr id="86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492696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45</xdr:row>
      <xdr:rowOff>0</xdr:rowOff>
    </xdr:from>
    <xdr:to>
      <xdr:col>17</xdr:col>
      <xdr:colOff>152400</xdr:colOff>
      <xdr:row>45</xdr:row>
      <xdr:rowOff>7620</xdr:rowOff>
    </xdr:to>
    <xdr:pic>
      <xdr:nvPicPr>
        <xdr:cNvPr id="87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49269650"/>
          <a:ext cx="15240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</xdr:colOff>
      <xdr:row>46</xdr:row>
      <xdr:rowOff>7620</xdr:rowOff>
    </xdr:to>
    <xdr:pic>
      <xdr:nvPicPr>
        <xdr:cNvPr id="88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500443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</xdr:colOff>
      <xdr:row>46</xdr:row>
      <xdr:rowOff>7620</xdr:rowOff>
    </xdr:to>
    <xdr:pic>
      <xdr:nvPicPr>
        <xdr:cNvPr id="89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500443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46</xdr:row>
      <xdr:rowOff>0</xdr:rowOff>
    </xdr:from>
    <xdr:to>
      <xdr:col>17</xdr:col>
      <xdr:colOff>152400</xdr:colOff>
      <xdr:row>46</xdr:row>
      <xdr:rowOff>7620</xdr:rowOff>
    </xdr:to>
    <xdr:pic>
      <xdr:nvPicPr>
        <xdr:cNvPr id="90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50044350"/>
          <a:ext cx="15240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47</xdr:row>
      <xdr:rowOff>0</xdr:rowOff>
    </xdr:from>
    <xdr:to>
      <xdr:col>17</xdr:col>
      <xdr:colOff>152400</xdr:colOff>
      <xdr:row>47</xdr:row>
      <xdr:rowOff>7620</xdr:rowOff>
    </xdr:to>
    <xdr:pic>
      <xdr:nvPicPr>
        <xdr:cNvPr id="91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51073050"/>
          <a:ext cx="15240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46</xdr:row>
      <xdr:rowOff>0</xdr:rowOff>
    </xdr:from>
    <xdr:to>
      <xdr:col>17</xdr:col>
      <xdr:colOff>152400</xdr:colOff>
      <xdr:row>46</xdr:row>
      <xdr:rowOff>7620</xdr:rowOff>
    </xdr:to>
    <xdr:pic>
      <xdr:nvPicPr>
        <xdr:cNvPr id="92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50044350"/>
          <a:ext cx="15240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</xdr:colOff>
      <xdr:row>59</xdr:row>
      <xdr:rowOff>7620</xdr:rowOff>
    </xdr:to>
    <xdr:pic>
      <xdr:nvPicPr>
        <xdr:cNvPr id="93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620077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</xdr:colOff>
      <xdr:row>59</xdr:row>
      <xdr:rowOff>7620</xdr:rowOff>
    </xdr:to>
    <xdr:pic>
      <xdr:nvPicPr>
        <xdr:cNvPr id="94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6200775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17</xdr:col>
      <xdr:colOff>152400</xdr:colOff>
      <xdr:row>59</xdr:row>
      <xdr:rowOff>7620</xdr:rowOff>
    </xdr:to>
    <xdr:pic>
      <xdr:nvPicPr>
        <xdr:cNvPr id="95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62007750"/>
          <a:ext cx="15240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59</xdr:row>
      <xdr:rowOff>0</xdr:rowOff>
    </xdr:from>
    <xdr:to>
      <xdr:col>19</xdr:col>
      <xdr:colOff>60960</xdr:colOff>
      <xdr:row>59</xdr:row>
      <xdr:rowOff>7620</xdr:rowOff>
    </xdr:to>
    <xdr:pic>
      <xdr:nvPicPr>
        <xdr:cNvPr id="96" name="图片 4"/>
        <xdr:cNvPicPr/>
      </xdr:nvPicPr>
      <xdr:blipFill>
        <a:blip r:embed="rId6" cstate="print"/>
        <a:stretch>
          <a:fillRect/>
        </a:stretch>
      </xdr:blipFill>
      <xdr:spPr>
        <a:xfrm>
          <a:off x="17385665" y="62007750"/>
          <a:ext cx="6096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19</xdr:col>
      <xdr:colOff>0</xdr:colOff>
      <xdr:row>59</xdr:row>
      <xdr:rowOff>0</xdr:rowOff>
    </xdr:from>
    <xdr:to>
      <xdr:col>19</xdr:col>
      <xdr:colOff>60960</xdr:colOff>
      <xdr:row>59</xdr:row>
      <xdr:rowOff>7620</xdr:rowOff>
    </xdr:to>
    <xdr:pic>
      <xdr:nvPicPr>
        <xdr:cNvPr id="97" name="图片 5"/>
        <xdr:cNvPicPr/>
      </xdr:nvPicPr>
      <xdr:blipFill>
        <a:blip r:embed="rId6" cstate="print"/>
        <a:stretch>
          <a:fillRect/>
        </a:stretch>
      </xdr:blipFill>
      <xdr:spPr>
        <a:xfrm>
          <a:off x="17385665" y="62007750"/>
          <a:ext cx="6096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</xdr:colOff>
      <xdr:row>76</xdr:row>
      <xdr:rowOff>7620</xdr:rowOff>
    </xdr:to>
    <xdr:pic>
      <xdr:nvPicPr>
        <xdr:cNvPr id="98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7425690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</xdr:colOff>
      <xdr:row>76</xdr:row>
      <xdr:rowOff>7620</xdr:rowOff>
    </xdr:to>
    <xdr:pic>
      <xdr:nvPicPr>
        <xdr:cNvPr id="99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7425690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76</xdr:row>
      <xdr:rowOff>0</xdr:rowOff>
    </xdr:from>
    <xdr:to>
      <xdr:col>17</xdr:col>
      <xdr:colOff>152400</xdr:colOff>
      <xdr:row>76</xdr:row>
      <xdr:rowOff>7620</xdr:rowOff>
    </xdr:to>
    <xdr:pic>
      <xdr:nvPicPr>
        <xdr:cNvPr id="100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74256900"/>
          <a:ext cx="15240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</xdr:colOff>
      <xdr:row>91</xdr:row>
      <xdr:rowOff>7620</xdr:rowOff>
    </xdr:to>
    <xdr:pic>
      <xdr:nvPicPr>
        <xdr:cNvPr id="101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8699500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</xdr:colOff>
      <xdr:row>91</xdr:row>
      <xdr:rowOff>7620</xdr:rowOff>
    </xdr:to>
    <xdr:pic>
      <xdr:nvPicPr>
        <xdr:cNvPr id="102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8699500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91</xdr:row>
      <xdr:rowOff>0</xdr:rowOff>
    </xdr:from>
    <xdr:to>
      <xdr:col>17</xdr:col>
      <xdr:colOff>152400</xdr:colOff>
      <xdr:row>91</xdr:row>
      <xdr:rowOff>7620</xdr:rowOff>
    </xdr:to>
    <xdr:pic>
      <xdr:nvPicPr>
        <xdr:cNvPr id="103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86995000"/>
          <a:ext cx="15240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</xdr:colOff>
      <xdr:row>33</xdr:row>
      <xdr:rowOff>8255</xdr:rowOff>
    </xdr:to>
    <xdr:pic>
      <xdr:nvPicPr>
        <xdr:cNvPr id="104" name="图片 103"/>
        <xdr:cNvPicPr/>
      </xdr:nvPicPr>
      <xdr:blipFill>
        <a:blip r:embed="rId4" cstate="print"/>
        <a:stretch>
          <a:fillRect/>
        </a:stretch>
      </xdr:blipFill>
      <xdr:spPr>
        <a:xfrm>
          <a:off x="2094865" y="364299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</xdr:colOff>
      <xdr:row>33</xdr:row>
      <xdr:rowOff>8255</xdr:rowOff>
    </xdr:to>
    <xdr:pic>
      <xdr:nvPicPr>
        <xdr:cNvPr id="105" name="图片 104"/>
        <xdr:cNvPicPr/>
      </xdr:nvPicPr>
      <xdr:blipFill>
        <a:blip r:embed="rId4" cstate="print"/>
        <a:stretch>
          <a:fillRect/>
        </a:stretch>
      </xdr:blipFill>
      <xdr:spPr>
        <a:xfrm>
          <a:off x="2094865" y="36429950"/>
          <a:ext cx="7620" cy="8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17</xdr:col>
      <xdr:colOff>0</xdr:colOff>
      <xdr:row>76</xdr:row>
      <xdr:rowOff>0</xdr:rowOff>
    </xdr:from>
    <xdr:to>
      <xdr:col>17</xdr:col>
      <xdr:colOff>152400</xdr:colOff>
      <xdr:row>76</xdr:row>
      <xdr:rowOff>7620</xdr:rowOff>
    </xdr:to>
    <xdr:pic>
      <xdr:nvPicPr>
        <xdr:cNvPr id="106" name="图片 3"/>
        <xdr:cNvPicPr/>
      </xdr:nvPicPr>
      <xdr:blipFill>
        <a:blip r:embed="rId5" cstate="print"/>
        <a:stretch>
          <a:fillRect/>
        </a:stretch>
      </xdr:blipFill>
      <xdr:spPr>
        <a:xfrm>
          <a:off x="15117445" y="74256900"/>
          <a:ext cx="15240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</xdr:colOff>
      <xdr:row>76</xdr:row>
      <xdr:rowOff>7620</xdr:rowOff>
    </xdr:to>
    <xdr:pic>
      <xdr:nvPicPr>
        <xdr:cNvPr id="107" name="图片 1"/>
        <xdr:cNvPicPr/>
      </xdr:nvPicPr>
      <xdr:blipFill>
        <a:blip r:embed="rId4" cstate="print"/>
        <a:stretch>
          <a:fillRect/>
        </a:stretch>
      </xdr:blipFill>
      <xdr:spPr>
        <a:xfrm>
          <a:off x="2094865" y="7425690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</xdr:colOff>
      <xdr:row>76</xdr:row>
      <xdr:rowOff>7620</xdr:rowOff>
    </xdr:to>
    <xdr:pic>
      <xdr:nvPicPr>
        <xdr:cNvPr id="108" name="图片 2"/>
        <xdr:cNvPicPr/>
      </xdr:nvPicPr>
      <xdr:blipFill>
        <a:blip r:embed="rId4" cstate="print"/>
        <a:stretch>
          <a:fillRect/>
        </a:stretch>
      </xdr:blipFill>
      <xdr:spPr>
        <a:xfrm>
          <a:off x="2094865" y="74256900"/>
          <a:ext cx="7620" cy="7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745345146@qq.com" TargetMode="External"/><Relationship Id="rId4" Type="http://schemas.openxmlformats.org/officeDocument/2006/relationships/hyperlink" Target="mailto:1301954420@qq.com" TargetMode="External"/><Relationship Id="rId3" Type="http://schemas.openxmlformats.org/officeDocument/2006/relationships/hyperlink" Target="mailto:2762993923@qq.com" TargetMode="External"/><Relationship Id="rId2" Type="http://schemas.openxmlformats.org/officeDocument/2006/relationships/hyperlink" Target="mailto:287447576@qq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scml@malion.cn" TargetMode="External"/><Relationship Id="rId8" Type="http://schemas.openxmlformats.org/officeDocument/2006/relationships/hyperlink" Target="mailto:3438770952@qq.com" TargetMode="External"/><Relationship Id="rId7" Type="http://schemas.openxmlformats.org/officeDocument/2006/relationships/hyperlink" Target="mailto:glxcl01@163.com" TargetMode="External"/><Relationship Id="rId6" Type="http://schemas.openxmlformats.org/officeDocument/2006/relationships/hyperlink" Target="mailto:771416444@qq.com" TargetMode="External"/><Relationship Id="rId5" Type="http://schemas.openxmlformats.org/officeDocument/2006/relationships/hyperlink" Target="mailto:14307927@qq.com" TargetMode="External"/><Relationship Id="rId4" Type="http://schemas.openxmlformats.org/officeDocument/2006/relationships/hyperlink" Target="mailto:2292615814@qq.com" TargetMode="External"/><Relationship Id="rId3" Type="http://schemas.openxmlformats.org/officeDocument/2006/relationships/hyperlink" Target="mailto:zzc@swtun.cn" TargetMode="External"/><Relationship Id="rId24" Type="http://schemas.openxmlformats.org/officeDocument/2006/relationships/hyperlink" Target="mailto:30907424@qq.com" TargetMode="External"/><Relationship Id="rId23" Type="http://schemas.openxmlformats.org/officeDocument/2006/relationships/hyperlink" Target="mailto:995150714@qq.com" TargetMode="External"/><Relationship Id="rId22" Type="http://schemas.openxmlformats.org/officeDocument/2006/relationships/hyperlink" Target="mailto:xkzp2018@163.com" TargetMode="External"/><Relationship Id="rId21" Type="http://schemas.openxmlformats.org/officeDocument/2006/relationships/hyperlink" Target="mailto:dzgthr@pxsteel.com" TargetMode="External"/><Relationship Id="rId20" Type="http://schemas.openxmlformats.org/officeDocument/2006/relationships/hyperlink" Target="mailto:892813189@qq.com" TargetMode="External"/><Relationship Id="rId2" Type="http://schemas.openxmlformats.org/officeDocument/2006/relationships/hyperlink" Target="mailto:542948573@qq.com" TargetMode="External"/><Relationship Id="rId19" Type="http://schemas.openxmlformats.org/officeDocument/2006/relationships/hyperlink" Target="https://www.quxian.net/company/209102" TargetMode="External"/><Relationship Id="rId18" Type="http://schemas.openxmlformats.org/officeDocument/2006/relationships/hyperlink" Target="mailto:314800482@qq.com" TargetMode="External"/><Relationship Id="rId17" Type="http://schemas.openxmlformats.org/officeDocument/2006/relationships/hyperlink" Target="mailto:87040275@qq.com" TargetMode="External"/><Relationship Id="rId16" Type="http://schemas.openxmlformats.org/officeDocument/2006/relationships/hyperlink" Target="https://www.quxian.net/job/42802" TargetMode="External"/><Relationship Id="rId15" Type="http://schemas.openxmlformats.org/officeDocument/2006/relationships/hyperlink" Target="mailto:2443926841@qq.com" TargetMode="External"/><Relationship Id="rId14" Type="http://schemas.openxmlformats.org/officeDocument/2006/relationships/hyperlink" Target="mailto:351662551@qq.com" TargetMode="External"/><Relationship Id="rId13" Type="http://schemas.openxmlformats.org/officeDocument/2006/relationships/hyperlink" Target="mailto:122409349@qq.com" TargetMode="External"/><Relationship Id="rId12" Type="http://schemas.openxmlformats.org/officeDocument/2006/relationships/hyperlink" Target="mailto:327900766@qq.com" TargetMode="External"/><Relationship Id="rId11" Type="http://schemas.openxmlformats.org/officeDocument/2006/relationships/hyperlink" Target="mailto:yanchunqin@micolon-vip.com" TargetMode="External"/><Relationship Id="rId10" Type="http://schemas.openxmlformats.org/officeDocument/2006/relationships/hyperlink" Target="mailto:ZDKHR@zhink.cc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34"/>
  <sheetViews>
    <sheetView workbookViewId="0">
      <selection activeCell="E4" sqref="$A4:$XFD4"/>
    </sheetView>
  </sheetViews>
  <sheetFormatPr defaultColWidth="9" defaultRowHeight="14.25"/>
  <cols>
    <col min="1" max="1" width="9" style="34"/>
    <col min="2" max="2" width="13.2583333333333" style="34" customWidth="true"/>
    <col min="3" max="3" width="11.4166666666667" style="34" customWidth="true"/>
    <col min="4" max="4" width="9.06666666666667" style="34" customWidth="true"/>
    <col min="5" max="5" width="11.575" style="34" customWidth="true"/>
    <col min="6" max="6" width="11.375" style="34" customWidth="true"/>
    <col min="7" max="7" width="21.575" style="35" customWidth="true"/>
    <col min="8" max="8" width="7.21666666666667" style="34" customWidth="true"/>
    <col min="9" max="11" width="6.04166666666667" style="34" customWidth="true"/>
    <col min="12" max="12" width="7.65833333333333" style="34" customWidth="true"/>
    <col min="13" max="13" width="12.7583333333333" style="34" customWidth="true"/>
    <col min="14" max="14" width="21.1583333333333" style="34" customWidth="true"/>
    <col min="15" max="15" width="21.7166666666667" style="34" customWidth="true"/>
    <col min="16" max="16" width="16.2833333333333" style="35" customWidth="true"/>
    <col min="17" max="17" width="11.8166666666667" style="36" customWidth="true"/>
    <col min="18" max="18" width="13.6416666666667" style="34" customWidth="true"/>
    <col min="19" max="19" width="11.625" style="34" customWidth="true"/>
    <col min="20" max="16384" width="9" style="34"/>
  </cols>
  <sheetData>
    <row r="1" s="33" customFormat="true" ht="21" spans="1:19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="34" customFormat="true" ht="40" customHeight="true" spans="1:19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2"/>
      <c r="R2" s="39"/>
      <c r="S2" s="39"/>
    </row>
    <row r="3" s="34" customFormat="true" ht="30" customHeight="true" spans="1:19">
      <c r="A3" s="40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5"/>
      <c r="G3" s="40" t="s">
        <v>6</v>
      </c>
      <c r="H3" s="40" t="s">
        <v>7</v>
      </c>
      <c r="I3" s="40" t="s">
        <v>8</v>
      </c>
      <c r="J3" s="40" t="s">
        <v>9</v>
      </c>
      <c r="K3" s="40" t="s">
        <v>10</v>
      </c>
      <c r="L3" s="40" t="s">
        <v>11</v>
      </c>
      <c r="M3" s="54" t="s">
        <v>12</v>
      </c>
      <c r="N3" s="55"/>
      <c r="O3" s="56"/>
      <c r="P3" s="40" t="s">
        <v>13</v>
      </c>
      <c r="Q3" s="40" t="s">
        <v>14</v>
      </c>
      <c r="R3" s="40" t="s">
        <v>15</v>
      </c>
      <c r="S3" s="63" t="s">
        <v>16</v>
      </c>
    </row>
    <row r="4" s="34" customFormat="true" ht="30" customHeight="true" spans="1:19">
      <c r="A4" s="8"/>
      <c r="B4" s="8"/>
      <c r="C4" s="8"/>
      <c r="D4" s="8"/>
      <c r="E4" s="7" t="s">
        <v>17</v>
      </c>
      <c r="F4" s="7" t="s">
        <v>18</v>
      </c>
      <c r="G4" s="8"/>
      <c r="H4" s="8"/>
      <c r="I4" s="8"/>
      <c r="J4" s="8"/>
      <c r="K4" s="8"/>
      <c r="L4" s="8"/>
      <c r="M4" s="7" t="s">
        <v>19</v>
      </c>
      <c r="N4" s="7" t="s">
        <v>20</v>
      </c>
      <c r="O4" s="57" t="s">
        <v>21</v>
      </c>
      <c r="P4" s="8"/>
      <c r="Q4" s="8"/>
      <c r="R4" s="8"/>
      <c r="S4" s="64"/>
    </row>
    <row r="5" s="34" customFormat="true" ht="94.5" spans="1:19">
      <c r="A5" s="41">
        <v>1</v>
      </c>
      <c r="B5" s="42" t="s">
        <v>22</v>
      </c>
      <c r="C5" s="42" t="s">
        <v>23</v>
      </c>
      <c r="D5" s="43" t="s">
        <v>24</v>
      </c>
      <c r="E5" s="46" t="s">
        <v>25</v>
      </c>
      <c r="F5" s="46" t="s">
        <v>26</v>
      </c>
      <c r="G5" s="43" t="s">
        <v>27</v>
      </c>
      <c r="H5" s="47">
        <v>2</v>
      </c>
      <c r="I5" s="47"/>
      <c r="J5" s="47"/>
      <c r="K5" s="47">
        <v>2</v>
      </c>
      <c r="L5" s="47"/>
      <c r="M5" s="58" t="s">
        <v>28</v>
      </c>
      <c r="N5" s="43" t="s">
        <v>29</v>
      </c>
      <c r="O5" s="42" t="s">
        <v>30</v>
      </c>
      <c r="P5" s="46" t="s">
        <v>31</v>
      </c>
      <c r="Q5" s="58" t="s">
        <v>32</v>
      </c>
      <c r="R5" s="43" t="s">
        <v>33</v>
      </c>
      <c r="S5" s="47"/>
    </row>
    <row r="6" s="34" customFormat="true" ht="67" customHeight="true" spans="1:19">
      <c r="A6" s="41">
        <v>2</v>
      </c>
      <c r="B6" s="42" t="s">
        <v>22</v>
      </c>
      <c r="C6" s="42" t="s">
        <v>23</v>
      </c>
      <c r="D6" s="43" t="s">
        <v>24</v>
      </c>
      <c r="E6" s="46" t="s">
        <v>34</v>
      </c>
      <c r="F6" s="46" t="s">
        <v>26</v>
      </c>
      <c r="G6" s="43" t="s">
        <v>35</v>
      </c>
      <c r="H6" s="47">
        <v>1</v>
      </c>
      <c r="I6" s="47"/>
      <c r="J6" s="47"/>
      <c r="K6" s="47">
        <v>1</v>
      </c>
      <c r="L6" s="47"/>
      <c r="M6" s="58" t="s">
        <v>28</v>
      </c>
      <c r="N6" s="43" t="s">
        <v>36</v>
      </c>
      <c r="O6" s="42" t="s">
        <v>30</v>
      </c>
      <c r="P6" s="46" t="s">
        <v>31</v>
      </c>
      <c r="Q6" s="58" t="s">
        <v>32</v>
      </c>
      <c r="R6" s="43" t="s">
        <v>33</v>
      </c>
      <c r="S6" s="47"/>
    </row>
    <row r="7" s="34" customFormat="true" ht="81" spans="1:19">
      <c r="A7" s="41">
        <v>3</v>
      </c>
      <c r="B7" s="42" t="s">
        <v>37</v>
      </c>
      <c r="C7" s="42" t="s">
        <v>23</v>
      </c>
      <c r="D7" s="42" t="s">
        <v>24</v>
      </c>
      <c r="E7" s="46" t="s">
        <v>38</v>
      </c>
      <c r="F7" s="42" t="s">
        <v>39</v>
      </c>
      <c r="G7" s="48" t="s">
        <v>40</v>
      </c>
      <c r="H7" s="49">
        <v>1</v>
      </c>
      <c r="I7" s="49"/>
      <c r="J7" s="49">
        <v>1</v>
      </c>
      <c r="K7" s="49"/>
      <c r="L7" s="49"/>
      <c r="M7" s="49" t="s">
        <v>41</v>
      </c>
      <c r="N7" s="42" t="s">
        <v>42</v>
      </c>
      <c r="O7" s="42" t="s">
        <v>43</v>
      </c>
      <c r="P7" s="42" t="s">
        <v>44</v>
      </c>
      <c r="Q7" s="49"/>
      <c r="R7" s="43" t="s">
        <v>45</v>
      </c>
      <c r="S7" s="42" t="s">
        <v>46</v>
      </c>
    </row>
    <row r="8" s="34" customFormat="true" ht="94.5" spans="1:19">
      <c r="A8" s="41">
        <v>4</v>
      </c>
      <c r="B8" s="42" t="s">
        <v>37</v>
      </c>
      <c r="C8" s="42" t="s">
        <v>23</v>
      </c>
      <c r="D8" s="42" t="s">
        <v>24</v>
      </c>
      <c r="E8" s="46" t="s">
        <v>47</v>
      </c>
      <c r="F8" s="42" t="s">
        <v>39</v>
      </c>
      <c r="G8" s="42" t="s">
        <v>48</v>
      </c>
      <c r="H8" s="49">
        <v>1</v>
      </c>
      <c r="I8" s="49"/>
      <c r="J8" s="49">
        <v>1</v>
      </c>
      <c r="K8" s="49"/>
      <c r="L8" s="53"/>
      <c r="M8" s="49" t="s">
        <v>41</v>
      </c>
      <c r="N8" s="42" t="s">
        <v>49</v>
      </c>
      <c r="O8" s="42" t="s">
        <v>43</v>
      </c>
      <c r="P8" s="42" t="s">
        <v>44</v>
      </c>
      <c r="Q8" s="47"/>
      <c r="R8" s="43" t="s">
        <v>45</v>
      </c>
      <c r="S8" s="42" t="s">
        <v>46</v>
      </c>
    </row>
    <row r="9" s="34" customFormat="true" ht="94.5" spans="1:19">
      <c r="A9" s="41">
        <v>5</v>
      </c>
      <c r="B9" s="42" t="s">
        <v>50</v>
      </c>
      <c r="C9" s="42" t="s">
        <v>23</v>
      </c>
      <c r="D9" s="42" t="s">
        <v>24</v>
      </c>
      <c r="E9" s="46" t="s">
        <v>51</v>
      </c>
      <c r="F9" s="42" t="s">
        <v>39</v>
      </c>
      <c r="G9" s="42" t="s">
        <v>52</v>
      </c>
      <c r="H9" s="49">
        <v>1</v>
      </c>
      <c r="I9" s="49"/>
      <c r="J9" s="49">
        <v>1</v>
      </c>
      <c r="K9" s="49"/>
      <c r="L9" s="53"/>
      <c r="M9" s="49" t="s">
        <v>41</v>
      </c>
      <c r="N9" s="42" t="s">
        <v>53</v>
      </c>
      <c r="O9" s="42" t="s">
        <v>43</v>
      </c>
      <c r="P9" s="42" t="s">
        <v>44</v>
      </c>
      <c r="Q9" s="47"/>
      <c r="R9" s="43" t="s">
        <v>54</v>
      </c>
      <c r="S9" s="42" t="s">
        <v>46</v>
      </c>
    </row>
    <row r="10" s="34" customFormat="true" ht="117" customHeight="true" spans="1:19">
      <c r="A10" s="41">
        <v>6</v>
      </c>
      <c r="B10" s="42" t="s">
        <v>55</v>
      </c>
      <c r="C10" s="42" t="s">
        <v>23</v>
      </c>
      <c r="D10" s="42" t="s">
        <v>24</v>
      </c>
      <c r="E10" s="46" t="s">
        <v>56</v>
      </c>
      <c r="F10" s="42" t="s">
        <v>26</v>
      </c>
      <c r="G10" s="42" t="s">
        <v>57</v>
      </c>
      <c r="H10" s="49">
        <v>1</v>
      </c>
      <c r="I10" s="49"/>
      <c r="J10" s="49">
        <v>1</v>
      </c>
      <c r="K10" s="49"/>
      <c r="L10" s="49"/>
      <c r="M10" s="49" t="s">
        <v>41</v>
      </c>
      <c r="N10" s="42" t="s">
        <v>58</v>
      </c>
      <c r="O10" s="59" t="s">
        <v>43</v>
      </c>
      <c r="P10" s="42" t="s">
        <v>59</v>
      </c>
      <c r="Q10" s="65"/>
      <c r="R10" s="42" t="s">
        <v>60</v>
      </c>
      <c r="S10" s="42" t="s">
        <v>46</v>
      </c>
    </row>
    <row r="11" s="34" customFormat="true" ht="115" customHeight="true" spans="1:19">
      <c r="A11" s="41">
        <v>7</v>
      </c>
      <c r="B11" s="42" t="s">
        <v>61</v>
      </c>
      <c r="C11" s="42" t="s">
        <v>23</v>
      </c>
      <c r="D11" s="42" t="s">
        <v>24</v>
      </c>
      <c r="E11" s="46" t="s">
        <v>62</v>
      </c>
      <c r="F11" s="42" t="s">
        <v>26</v>
      </c>
      <c r="G11" s="42" t="s">
        <v>63</v>
      </c>
      <c r="H11" s="49">
        <v>1</v>
      </c>
      <c r="I11" s="49"/>
      <c r="J11" s="49">
        <v>1</v>
      </c>
      <c r="K11" s="49"/>
      <c r="L11" s="49"/>
      <c r="M11" s="49" t="s">
        <v>41</v>
      </c>
      <c r="N11" s="42" t="s">
        <v>64</v>
      </c>
      <c r="O11" s="59" t="s">
        <v>43</v>
      </c>
      <c r="P11" s="42" t="s">
        <v>59</v>
      </c>
      <c r="Q11" s="65"/>
      <c r="R11" s="42" t="s">
        <v>60</v>
      </c>
      <c r="S11" s="42" t="s">
        <v>46</v>
      </c>
    </row>
    <row r="12" s="34" customFormat="true" ht="135" spans="1:19">
      <c r="A12" s="41">
        <v>8</v>
      </c>
      <c r="B12" s="42" t="s">
        <v>65</v>
      </c>
      <c r="C12" s="42" t="s">
        <v>23</v>
      </c>
      <c r="D12" s="42" t="s">
        <v>24</v>
      </c>
      <c r="E12" s="42" t="s">
        <v>66</v>
      </c>
      <c r="F12" s="42" t="s">
        <v>26</v>
      </c>
      <c r="G12" s="42" t="s">
        <v>67</v>
      </c>
      <c r="H12" s="49">
        <v>1</v>
      </c>
      <c r="I12" s="49"/>
      <c r="J12" s="49">
        <v>1</v>
      </c>
      <c r="K12" s="49"/>
      <c r="L12" s="49"/>
      <c r="M12" s="49" t="s">
        <v>41</v>
      </c>
      <c r="N12" s="42" t="s">
        <v>68</v>
      </c>
      <c r="O12" s="59" t="s">
        <v>43</v>
      </c>
      <c r="P12" s="42" t="s">
        <v>59</v>
      </c>
      <c r="Q12" s="66"/>
      <c r="R12" s="42" t="s">
        <v>60</v>
      </c>
      <c r="S12" s="42" t="s">
        <v>46</v>
      </c>
    </row>
    <row r="13" s="34" customFormat="true" ht="142" customHeight="true" spans="1:19">
      <c r="A13" s="41">
        <v>9</v>
      </c>
      <c r="B13" s="42" t="s">
        <v>69</v>
      </c>
      <c r="C13" s="42" t="s">
        <v>23</v>
      </c>
      <c r="D13" s="42" t="s">
        <v>24</v>
      </c>
      <c r="E13" s="46" t="s">
        <v>70</v>
      </c>
      <c r="F13" s="42" t="s">
        <v>26</v>
      </c>
      <c r="G13" s="42" t="s">
        <v>71</v>
      </c>
      <c r="H13" s="49">
        <v>1</v>
      </c>
      <c r="I13" s="49"/>
      <c r="J13" s="49">
        <v>1</v>
      </c>
      <c r="K13" s="49"/>
      <c r="L13" s="49"/>
      <c r="M13" s="49" t="s">
        <v>41</v>
      </c>
      <c r="N13" s="42" t="s">
        <v>72</v>
      </c>
      <c r="O13" s="42" t="s">
        <v>43</v>
      </c>
      <c r="P13" s="42" t="s">
        <v>73</v>
      </c>
      <c r="Q13" s="65"/>
      <c r="R13" s="42" t="s">
        <v>74</v>
      </c>
      <c r="S13" s="42" t="s">
        <v>46</v>
      </c>
    </row>
    <row r="14" s="34" customFormat="true" ht="94.5" spans="1:19">
      <c r="A14" s="41">
        <v>10</v>
      </c>
      <c r="B14" s="42" t="s">
        <v>69</v>
      </c>
      <c r="C14" s="42" t="s">
        <v>23</v>
      </c>
      <c r="D14" s="42" t="s">
        <v>24</v>
      </c>
      <c r="E14" s="46" t="s">
        <v>75</v>
      </c>
      <c r="F14" s="42" t="s">
        <v>26</v>
      </c>
      <c r="G14" s="42" t="s">
        <v>76</v>
      </c>
      <c r="H14" s="49">
        <v>1</v>
      </c>
      <c r="I14" s="49"/>
      <c r="J14" s="49">
        <v>1</v>
      </c>
      <c r="K14" s="49"/>
      <c r="L14" s="49"/>
      <c r="M14" s="49" t="s">
        <v>41</v>
      </c>
      <c r="N14" s="42" t="s">
        <v>77</v>
      </c>
      <c r="O14" s="42" t="s">
        <v>43</v>
      </c>
      <c r="P14" s="42" t="s">
        <v>73</v>
      </c>
      <c r="Q14" s="65"/>
      <c r="R14" s="42" t="s">
        <v>74</v>
      </c>
      <c r="S14" s="42" t="s">
        <v>46</v>
      </c>
    </row>
    <row r="15" s="34" customFormat="true" ht="243" spans="1:19">
      <c r="A15" s="41">
        <v>11</v>
      </c>
      <c r="B15" s="42" t="s">
        <v>69</v>
      </c>
      <c r="C15" s="42" t="s">
        <v>23</v>
      </c>
      <c r="D15" s="42" t="s">
        <v>24</v>
      </c>
      <c r="E15" s="42" t="s">
        <v>78</v>
      </c>
      <c r="F15" s="42" t="s">
        <v>26</v>
      </c>
      <c r="G15" s="42" t="s">
        <v>79</v>
      </c>
      <c r="H15" s="49">
        <v>1</v>
      </c>
      <c r="I15" s="49"/>
      <c r="J15" s="49">
        <v>1</v>
      </c>
      <c r="K15" s="49"/>
      <c r="L15" s="49"/>
      <c r="M15" s="49" t="s">
        <v>41</v>
      </c>
      <c r="N15" s="42" t="s">
        <v>77</v>
      </c>
      <c r="O15" s="42" t="s">
        <v>43</v>
      </c>
      <c r="P15" s="42" t="s">
        <v>73</v>
      </c>
      <c r="Q15" s="66"/>
      <c r="R15" s="42" t="s">
        <v>74</v>
      </c>
      <c r="S15" s="42" t="s">
        <v>46</v>
      </c>
    </row>
    <row r="16" s="34" customFormat="true" ht="81" spans="1:19">
      <c r="A16" s="41">
        <v>12</v>
      </c>
      <c r="B16" s="42" t="s">
        <v>80</v>
      </c>
      <c r="C16" s="42" t="s">
        <v>23</v>
      </c>
      <c r="D16" s="42" t="s">
        <v>24</v>
      </c>
      <c r="E16" s="46" t="s">
        <v>81</v>
      </c>
      <c r="F16" s="42" t="s">
        <v>26</v>
      </c>
      <c r="G16" s="42" t="s">
        <v>82</v>
      </c>
      <c r="H16" s="49">
        <v>1</v>
      </c>
      <c r="I16" s="49"/>
      <c r="J16" s="49">
        <v>1</v>
      </c>
      <c r="K16" s="49"/>
      <c r="L16" s="49"/>
      <c r="M16" s="49" t="s">
        <v>41</v>
      </c>
      <c r="N16" s="42" t="s">
        <v>72</v>
      </c>
      <c r="O16" s="42" t="s">
        <v>43</v>
      </c>
      <c r="P16" s="42" t="s">
        <v>73</v>
      </c>
      <c r="Q16" s="66"/>
      <c r="R16" s="42" t="s">
        <v>74</v>
      </c>
      <c r="S16" s="42" t="s">
        <v>46</v>
      </c>
    </row>
    <row r="17" s="34" customFormat="true" ht="154" customHeight="true" spans="1:19">
      <c r="A17" s="41">
        <v>13</v>
      </c>
      <c r="B17" s="42" t="s">
        <v>83</v>
      </c>
      <c r="C17" s="42" t="s">
        <v>23</v>
      </c>
      <c r="D17" s="42" t="s">
        <v>24</v>
      </c>
      <c r="E17" s="46" t="s">
        <v>84</v>
      </c>
      <c r="F17" s="42" t="s">
        <v>26</v>
      </c>
      <c r="G17" s="42" t="s">
        <v>85</v>
      </c>
      <c r="H17" s="49">
        <v>1</v>
      </c>
      <c r="I17" s="49"/>
      <c r="J17" s="49">
        <v>1</v>
      </c>
      <c r="K17" s="49"/>
      <c r="L17" s="49"/>
      <c r="M17" s="49" t="s">
        <v>41</v>
      </c>
      <c r="N17" s="42" t="s">
        <v>77</v>
      </c>
      <c r="O17" s="42" t="s">
        <v>43</v>
      </c>
      <c r="P17" s="42" t="s">
        <v>73</v>
      </c>
      <c r="Q17" s="66"/>
      <c r="R17" s="42" t="s">
        <v>74</v>
      </c>
      <c r="S17" s="42" t="s">
        <v>46</v>
      </c>
    </row>
    <row r="18" s="34" customFormat="true" ht="142" customHeight="true" spans="1:19">
      <c r="A18" s="41">
        <v>14</v>
      </c>
      <c r="B18" s="42" t="s">
        <v>86</v>
      </c>
      <c r="C18" s="42" t="s">
        <v>23</v>
      </c>
      <c r="D18" s="42" t="s">
        <v>24</v>
      </c>
      <c r="E18" s="42" t="s">
        <v>87</v>
      </c>
      <c r="F18" s="42" t="s">
        <v>26</v>
      </c>
      <c r="G18" s="42" t="s">
        <v>88</v>
      </c>
      <c r="H18" s="49">
        <v>1</v>
      </c>
      <c r="I18" s="49"/>
      <c r="J18" s="49">
        <v>1</v>
      </c>
      <c r="K18" s="49"/>
      <c r="L18" s="49"/>
      <c r="M18" s="49" t="s">
        <v>41</v>
      </c>
      <c r="N18" s="42" t="s">
        <v>89</v>
      </c>
      <c r="O18" s="42" t="s">
        <v>43</v>
      </c>
      <c r="P18" s="42" t="s">
        <v>90</v>
      </c>
      <c r="Q18" s="65"/>
      <c r="R18" s="42" t="s">
        <v>91</v>
      </c>
      <c r="S18" s="42" t="s">
        <v>46</v>
      </c>
    </row>
    <row r="19" s="34" customFormat="true" ht="135" spans="1:19">
      <c r="A19" s="41">
        <v>15</v>
      </c>
      <c r="B19" s="42" t="s">
        <v>86</v>
      </c>
      <c r="C19" s="42" t="s">
        <v>23</v>
      </c>
      <c r="D19" s="42" t="s">
        <v>24</v>
      </c>
      <c r="E19" s="46" t="s">
        <v>92</v>
      </c>
      <c r="F19" s="42" t="s">
        <v>26</v>
      </c>
      <c r="G19" s="42" t="s">
        <v>93</v>
      </c>
      <c r="H19" s="41">
        <v>1</v>
      </c>
      <c r="I19" s="41"/>
      <c r="J19" s="41">
        <v>1</v>
      </c>
      <c r="K19" s="41"/>
      <c r="L19" s="41"/>
      <c r="M19" s="49" t="s">
        <v>41</v>
      </c>
      <c r="N19" s="42" t="s">
        <v>94</v>
      </c>
      <c r="O19" s="42" t="s">
        <v>43</v>
      </c>
      <c r="P19" s="42" t="s">
        <v>90</v>
      </c>
      <c r="Q19" s="65"/>
      <c r="R19" s="42" t="s">
        <v>91</v>
      </c>
      <c r="S19" s="42" t="s">
        <v>46</v>
      </c>
    </row>
    <row r="20" s="34" customFormat="true" ht="175.5" spans="1:19">
      <c r="A20" s="41">
        <v>16</v>
      </c>
      <c r="B20" s="42" t="s">
        <v>86</v>
      </c>
      <c r="C20" s="42" t="s">
        <v>23</v>
      </c>
      <c r="D20" s="42" t="s">
        <v>24</v>
      </c>
      <c r="E20" s="42" t="s">
        <v>95</v>
      </c>
      <c r="F20" s="42" t="s">
        <v>26</v>
      </c>
      <c r="G20" s="42" t="s">
        <v>96</v>
      </c>
      <c r="H20" s="41">
        <v>1</v>
      </c>
      <c r="I20" s="41"/>
      <c r="J20" s="41">
        <v>1</v>
      </c>
      <c r="K20" s="41"/>
      <c r="L20" s="41"/>
      <c r="M20" s="49" t="s">
        <v>41</v>
      </c>
      <c r="N20" s="42" t="s">
        <v>97</v>
      </c>
      <c r="O20" s="42" t="s">
        <v>43</v>
      </c>
      <c r="P20" s="42" t="s">
        <v>90</v>
      </c>
      <c r="Q20" s="65"/>
      <c r="R20" s="42" t="s">
        <v>91</v>
      </c>
      <c r="S20" s="42" t="s">
        <v>46</v>
      </c>
    </row>
    <row r="21" s="34" customFormat="true" ht="121.5" spans="1:19">
      <c r="A21" s="41">
        <v>17</v>
      </c>
      <c r="B21" s="42" t="s">
        <v>98</v>
      </c>
      <c r="C21" s="42" t="s">
        <v>23</v>
      </c>
      <c r="D21" s="42" t="s">
        <v>24</v>
      </c>
      <c r="E21" s="46" t="s">
        <v>99</v>
      </c>
      <c r="F21" s="42" t="s">
        <v>26</v>
      </c>
      <c r="G21" s="42" t="s">
        <v>100</v>
      </c>
      <c r="H21" s="50">
        <v>1</v>
      </c>
      <c r="I21" s="50"/>
      <c r="J21" s="50">
        <v>1</v>
      </c>
      <c r="K21" s="50"/>
      <c r="L21" s="50"/>
      <c r="M21" s="49" t="s">
        <v>41</v>
      </c>
      <c r="N21" s="42" t="s">
        <v>101</v>
      </c>
      <c r="O21" s="42" t="s">
        <v>43</v>
      </c>
      <c r="P21" s="42" t="s">
        <v>102</v>
      </c>
      <c r="Q21" s="65"/>
      <c r="R21" s="67" t="s">
        <v>103</v>
      </c>
      <c r="S21" s="42" t="s">
        <v>46</v>
      </c>
    </row>
    <row r="22" s="34" customFormat="true" ht="94.5" spans="1:19">
      <c r="A22" s="41">
        <v>18</v>
      </c>
      <c r="B22" s="42" t="s">
        <v>98</v>
      </c>
      <c r="C22" s="42" t="s">
        <v>23</v>
      </c>
      <c r="D22" s="42" t="s">
        <v>24</v>
      </c>
      <c r="E22" s="42" t="s">
        <v>104</v>
      </c>
      <c r="F22" s="42" t="s">
        <v>26</v>
      </c>
      <c r="G22" s="42" t="s">
        <v>105</v>
      </c>
      <c r="H22" s="50">
        <v>1</v>
      </c>
      <c r="I22" s="50"/>
      <c r="J22" s="50">
        <v>1</v>
      </c>
      <c r="K22" s="50"/>
      <c r="L22" s="50"/>
      <c r="M22" s="49" t="s">
        <v>41</v>
      </c>
      <c r="N22" s="42" t="s">
        <v>106</v>
      </c>
      <c r="O22" s="42" t="s">
        <v>43</v>
      </c>
      <c r="P22" s="42" t="s">
        <v>102</v>
      </c>
      <c r="Q22" s="65"/>
      <c r="R22" s="42" t="s">
        <v>107</v>
      </c>
      <c r="S22" s="42" t="s">
        <v>46</v>
      </c>
    </row>
    <row r="23" s="34" customFormat="true" ht="54" spans="1:19">
      <c r="A23" s="41">
        <v>19</v>
      </c>
      <c r="B23" s="42" t="s">
        <v>108</v>
      </c>
      <c r="C23" s="42" t="s">
        <v>23</v>
      </c>
      <c r="D23" s="42" t="s">
        <v>109</v>
      </c>
      <c r="E23" s="46" t="s">
        <v>110</v>
      </c>
      <c r="F23" s="42" t="s">
        <v>26</v>
      </c>
      <c r="G23" s="42" t="s">
        <v>111</v>
      </c>
      <c r="H23" s="49">
        <v>2</v>
      </c>
      <c r="I23" s="49"/>
      <c r="J23" s="49"/>
      <c r="K23" s="49">
        <v>2</v>
      </c>
      <c r="L23" s="49"/>
      <c r="M23" s="49" t="s">
        <v>112</v>
      </c>
      <c r="N23" s="42" t="s">
        <v>113</v>
      </c>
      <c r="O23" s="60" t="s">
        <v>114</v>
      </c>
      <c r="P23" s="42" t="s">
        <v>115</v>
      </c>
      <c r="Q23" s="65" t="s">
        <v>116</v>
      </c>
      <c r="R23" s="42" t="s">
        <v>117</v>
      </c>
      <c r="S23" s="49"/>
    </row>
    <row r="24" s="34" customFormat="true" ht="54" spans="1:19">
      <c r="A24" s="41">
        <v>20</v>
      </c>
      <c r="B24" s="42" t="s">
        <v>118</v>
      </c>
      <c r="C24" s="42" t="s">
        <v>23</v>
      </c>
      <c r="D24" s="42" t="s">
        <v>109</v>
      </c>
      <c r="E24" s="46" t="s">
        <v>119</v>
      </c>
      <c r="F24" s="42" t="s">
        <v>26</v>
      </c>
      <c r="G24" s="42" t="s">
        <v>111</v>
      </c>
      <c r="H24" s="49">
        <v>1</v>
      </c>
      <c r="I24" s="49"/>
      <c r="J24" s="49"/>
      <c r="K24" s="49">
        <v>1</v>
      </c>
      <c r="L24" s="53"/>
      <c r="M24" s="49" t="s">
        <v>120</v>
      </c>
      <c r="N24" s="42" t="s">
        <v>121</v>
      </c>
      <c r="O24" s="42" t="s">
        <v>122</v>
      </c>
      <c r="P24" s="42" t="s">
        <v>115</v>
      </c>
      <c r="Q24" s="65" t="s">
        <v>123</v>
      </c>
      <c r="R24" s="42" t="s">
        <v>124</v>
      </c>
      <c r="S24" s="49"/>
    </row>
    <row r="25" s="34" customFormat="true" ht="60" spans="1:19">
      <c r="A25" s="41">
        <v>21</v>
      </c>
      <c r="B25" s="42" t="s">
        <v>125</v>
      </c>
      <c r="C25" s="42" t="s">
        <v>23</v>
      </c>
      <c r="D25" s="42" t="s">
        <v>109</v>
      </c>
      <c r="E25" s="46" t="s">
        <v>110</v>
      </c>
      <c r="F25" s="42" t="s">
        <v>26</v>
      </c>
      <c r="G25" s="42" t="s">
        <v>111</v>
      </c>
      <c r="H25" s="49">
        <v>1</v>
      </c>
      <c r="I25" s="49"/>
      <c r="J25" s="49"/>
      <c r="K25" s="49">
        <v>1</v>
      </c>
      <c r="L25" s="49"/>
      <c r="M25" s="58" t="s">
        <v>126</v>
      </c>
      <c r="N25" s="43" t="s">
        <v>127</v>
      </c>
      <c r="O25" s="60" t="s">
        <v>128</v>
      </c>
      <c r="P25" s="42" t="s">
        <v>115</v>
      </c>
      <c r="Q25" s="65" t="s">
        <v>129</v>
      </c>
      <c r="R25" s="42" t="s">
        <v>130</v>
      </c>
      <c r="S25" s="49"/>
    </row>
    <row r="26" s="34" customFormat="true" ht="81" spans="1:19">
      <c r="A26" s="41">
        <v>22</v>
      </c>
      <c r="B26" s="44" t="s">
        <v>131</v>
      </c>
      <c r="C26" s="44" t="s">
        <v>23</v>
      </c>
      <c r="D26" s="44" t="s">
        <v>132</v>
      </c>
      <c r="E26" s="44" t="s">
        <v>133</v>
      </c>
      <c r="F26" s="44" t="s">
        <v>39</v>
      </c>
      <c r="G26" s="44" t="s">
        <v>134</v>
      </c>
      <c r="H26" s="51">
        <v>1</v>
      </c>
      <c r="I26" s="51"/>
      <c r="J26" s="51">
        <v>1</v>
      </c>
      <c r="K26" s="51"/>
      <c r="L26" s="51"/>
      <c r="M26" s="51" t="s">
        <v>135</v>
      </c>
      <c r="N26" s="44" t="s">
        <v>136</v>
      </c>
      <c r="O26" s="61" t="s">
        <v>137</v>
      </c>
      <c r="P26" s="44" t="s">
        <v>138</v>
      </c>
      <c r="Q26" s="51" t="s">
        <v>139</v>
      </c>
      <c r="R26" s="44" t="s">
        <v>140</v>
      </c>
      <c r="S26" s="51"/>
    </row>
    <row r="27" s="34" customFormat="true" ht="54" spans="1:19">
      <c r="A27" s="41">
        <v>23</v>
      </c>
      <c r="B27" s="44" t="s">
        <v>131</v>
      </c>
      <c r="C27" s="44" t="s">
        <v>23</v>
      </c>
      <c r="D27" s="44" t="s">
        <v>132</v>
      </c>
      <c r="E27" s="44" t="s">
        <v>141</v>
      </c>
      <c r="F27" s="44" t="s">
        <v>39</v>
      </c>
      <c r="G27" s="44" t="s">
        <v>142</v>
      </c>
      <c r="H27" s="51">
        <v>1</v>
      </c>
      <c r="I27" s="51"/>
      <c r="J27" s="51">
        <v>1</v>
      </c>
      <c r="K27" s="51"/>
      <c r="L27" s="51"/>
      <c r="M27" s="51" t="s">
        <v>135</v>
      </c>
      <c r="N27" s="44" t="s">
        <v>143</v>
      </c>
      <c r="O27" s="61" t="s">
        <v>144</v>
      </c>
      <c r="P27" s="44" t="s">
        <v>138</v>
      </c>
      <c r="Q27" s="51" t="s">
        <v>139</v>
      </c>
      <c r="R27" s="44" t="s">
        <v>140</v>
      </c>
      <c r="S27" s="51"/>
    </row>
    <row r="28" s="34" customFormat="true" ht="135" spans="1:19">
      <c r="A28" s="41">
        <v>24</v>
      </c>
      <c r="B28" s="44" t="s">
        <v>131</v>
      </c>
      <c r="C28" s="44" t="s">
        <v>23</v>
      </c>
      <c r="D28" s="44" t="s">
        <v>132</v>
      </c>
      <c r="E28" s="44" t="s">
        <v>145</v>
      </c>
      <c r="F28" s="44" t="s">
        <v>39</v>
      </c>
      <c r="G28" s="44" t="s">
        <v>146</v>
      </c>
      <c r="H28" s="51">
        <v>1</v>
      </c>
      <c r="I28" s="51"/>
      <c r="J28" s="51">
        <v>1</v>
      </c>
      <c r="K28" s="51"/>
      <c r="L28" s="51"/>
      <c r="M28" s="51" t="s">
        <v>135</v>
      </c>
      <c r="N28" s="44" t="s">
        <v>147</v>
      </c>
      <c r="O28" s="61" t="s">
        <v>148</v>
      </c>
      <c r="P28" s="44" t="s">
        <v>138</v>
      </c>
      <c r="Q28" s="51" t="s">
        <v>139</v>
      </c>
      <c r="R28" s="44" t="s">
        <v>140</v>
      </c>
      <c r="S28" s="51"/>
    </row>
    <row r="29" s="34" customFormat="true" ht="94.5" spans="1:19">
      <c r="A29" s="41">
        <v>25</v>
      </c>
      <c r="B29" s="44" t="s">
        <v>131</v>
      </c>
      <c r="C29" s="44" t="s">
        <v>23</v>
      </c>
      <c r="D29" s="44" t="s">
        <v>132</v>
      </c>
      <c r="E29" s="44" t="s">
        <v>149</v>
      </c>
      <c r="F29" s="44" t="s">
        <v>150</v>
      </c>
      <c r="G29" s="44" t="s">
        <v>151</v>
      </c>
      <c r="H29" s="51">
        <v>1</v>
      </c>
      <c r="I29" s="51"/>
      <c r="J29" s="51">
        <v>1</v>
      </c>
      <c r="K29" s="51"/>
      <c r="L29" s="51"/>
      <c r="M29" s="51" t="s">
        <v>135</v>
      </c>
      <c r="N29" s="44" t="s">
        <v>152</v>
      </c>
      <c r="O29" s="61" t="s">
        <v>153</v>
      </c>
      <c r="P29" s="44" t="s">
        <v>138</v>
      </c>
      <c r="Q29" s="51" t="s">
        <v>139</v>
      </c>
      <c r="R29" s="44" t="s">
        <v>140</v>
      </c>
      <c r="S29" s="51"/>
    </row>
    <row r="30" s="34" customFormat="true" ht="216" spans="1:19">
      <c r="A30" s="41">
        <v>26</v>
      </c>
      <c r="B30" s="44" t="s">
        <v>154</v>
      </c>
      <c r="C30" s="44" t="s">
        <v>23</v>
      </c>
      <c r="D30" s="44" t="s">
        <v>132</v>
      </c>
      <c r="E30" s="44" t="s">
        <v>155</v>
      </c>
      <c r="F30" s="44" t="s">
        <v>150</v>
      </c>
      <c r="G30" s="44" t="s">
        <v>156</v>
      </c>
      <c r="H30" s="51">
        <v>1</v>
      </c>
      <c r="I30" s="51"/>
      <c r="J30" s="51">
        <v>1</v>
      </c>
      <c r="K30" s="51"/>
      <c r="L30" s="51"/>
      <c r="M30" s="51" t="s">
        <v>135</v>
      </c>
      <c r="N30" s="44" t="s">
        <v>157</v>
      </c>
      <c r="O30" s="61" t="s">
        <v>158</v>
      </c>
      <c r="P30" s="44" t="s">
        <v>138</v>
      </c>
      <c r="Q30" s="51" t="s">
        <v>159</v>
      </c>
      <c r="R30" s="44" t="s">
        <v>160</v>
      </c>
      <c r="S30" s="51"/>
    </row>
    <row r="31" s="34" customFormat="true" ht="94.5" spans="1:19">
      <c r="A31" s="41">
        <v>27</v>
      </c>
      <c r="B31" s="44" t="s">
        <v>161</v>
      </c>
      <c r="C31" s="44" t="s">
        <v>23</v>
      </c>
      <c r="D31" s="44" t="s">
        <v>132</v>
      </c>
      <c r="E31" s="44" t="s">
        <v>162</v>
      </c>
      <c r="F31" s="44" t="s">
        <v>150</v>
      </c>
      <c r="G31" s="52" t="s">
        <v>163</v>
      </c>
      <c r="H31" s="51">
        <v>1</v>
      </c>
      <c r="I31" s="51"/>
      <c r="J31" s="51">
        <v>1</v>
      </c>
      <c r="K31" s="51"/>
      <c r="L31" s="51"/>
      <c r="M31" s="51" t="s">
        <v>135</v>
      </c>
      <c r="N31" s="44" t="s">
        <v>164</v>
      </c>
      <c r="O31" s="61" t="s">
        <v>165</v>
      </c>
      <c r="P31" s="44" t="s">
        <v>138</v>
      </c>
      <c r="Q31" s="51" t="s">
        <v>166</v>
      </c>
      <c r="R31" s="44" t="s">
        <v>167</v>
      </c>
      <c r="S31" s="51"/>
    </row>
    <row r="32" s="34" customFormat="true" ht="270" spans="1:19">
      <c r="A32" s="41">
        <v>28</v>
      </c>
      <c r="B32" s="44" t="s">
        <v>168</v>
      </c>
      <c r="C32" s="44" t="s">
        <v>23</v>
      </c>
      <c r="D32" s="44" t="s">
        <v>132</v>
      </c>
      <c r="E32" s="44" t="s">
        <v>169</v>
      </c>
      <c r="F32" s="44" t="s">
        <v>150</v>
      </c>
      <c r="G32" s="44" t="s">
        <v>111</v>
      </c>
      <c r="H32" s="51">
        <v>1</v>
      </c>
      <c r="I32" s="51"/>
      <c r="J32" s="51">
        <v>1</v>
      </c>
      <c r="K32" s="51"/>
      <c r="L32" s="51"/>
      <c r="M32" s="51" t="s">
        <v>135</v>
      </c>
      <c r="N32" s="44" t="s">
        <v>170</v>
      </c>
      <c r="O32" s="61" t="s">
        <v>171</v>
      </c>
      <c r="P32" s="44" t="s">
        <v>138</v>
      </c>
      <c r="Q32" s="51" t="s">
        <v>172</v>
      </c>
      <c r="R32" s="44" t="s">
        <v>173</v>
      </c>
      <c r="S32" s="51"/>
    </row>
    <row r="33" s="34" customFormat="true" ht="90" spans="1:19">
      <c r="A33" s="41">
        <v>29</v>
      </c>
      <c r="B33" s="44" t="s">
        <v>174</v>
      </c>
      <c r="C33" s="44" t="s">
        <v>23</v>
      </c>
      <c r="D33" s="44" t="s">
        <v>132</v>
      </c>
      <c r="E33" s="44" t="s">
        <v>175</v>
      </c>
      <c r="F33" s="44" t="s">
        <v>150</v>
      </c>
      <c r="G33" s="44" t="s">
        <v>111</v>
      </c>
      <c r="H33" s="51">
        <v>1</v>
      </c>
      <c r="I33" s="51"/>
      <c r="J33" s="51">
        <v>1</v>
      </c>
      <c r="K33" s="51"/>
      <c r="L33" s="51"/>
      <c r="M33" s="51" t="s">
        <v>135</v>
      </c>
      <c r="N33" s="44" t="s">
        <v>176</v>
      </c>
      <c r="O33" s="61" t="s">
        <v>177</v>
      </c>
      <c r="P33" s="44" t="s">
        <v>138</v>
      </c>
      <c r="Q33" s="68" t="s">
        <v>178</v>
      </c>
      <c r="R33" s="44" t="s">
        <v>179</v>
      </c>
      <c r="S33" s="51"/>
    </row>
    <row r="34" s="34" customFormat="true" ht="90" spans="1:19">
      <c r="A34" s="41">
        <v>30</v>
      </c>
      <c r="B34" s="44" t="s">
        <v>174</v>
      </c>
      <c r="C34" s="44" t="s">
        <v>23</v>
      </c>
      <c r="D34" s="44" t="s">
        <v>132</v>
      </c>
      <c r="E34" s="44" t="s">
        <v>180</v>
      </c>
      <c r="F34" s="44" t="s">
        <v>150</v>
      </c>
      <c r="G34" s="44" t="s">
        <v>181</v>
      </c>
      <c r="H34" s="51">
        <v>1</v>
      </c>
      <c r="I34" s="51"/>
      <c r="J34" s="51">
        <v>1</v>
      </c>
      <c r="K34" s="51"/>
      <c r="L34" s="51"/>
      <c r="M34" s="51" t="s">
        <v>135</v>
      </c>
      <c r="N34" s="44" t="s">
        <v>176</v>
      </c>
      <c r="O34" s="61" t="s">
        <v>182</v>
      </c>
      <c r="P34" s="44" t="s">
        <v>138</v>
      </c>
      <c r="Q34" s="51" t="s">
        <v>178</v>
      </c>
      <c r="R34" s="44" t="s">
        <v>179</v>
      </c>
      <c r="S34" s="69"/>
    </row>
  </sheetData>
  <mergeCells count="18">
    <mergeCell ref="A1:S1"/>
    <mergeCell ref="A2:S2"/>
    <mergeCell ref="E3:F3"/>
    <mergeCell ref="M3:O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</mergeCells>
  <hyperlinks>
    <hyperlink ref="Q23" r:id="rId2" display="287447576@qq.com" tooltip="mailto:287447576@qq.com"/>
    <hyperlink ref="Q24" r:id="rId3" display="2762993923@qq.com" tooltip="mailto:2762993923@qq.com"/>
    <hyperlink ref="Q25" r:id="rId4" display="1301954420@qq.com"/>
    <hyperlink ref="Q33" r:id="rId5" display="745345146@qq.com"/>
  </hyperlinks>
  <printOptions horizontalCentered="true"/>
  <pageMargins left="0.0784722222222222" right="0.156944444444444" top="0.511805555555556" bottom="0.432638888888889" header="0.5" footer="0.236111111111111"/>
  <pageSetup paperSize="9" scale="65" fitToHeight="0" orientation="landscape" horizontalDpi="600"/>
  <headerFooter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91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E3" sqref="$A3:$XFD3"/>
    </sheetView>
  </sheetViews>
  <sheetFormatPr defaultColWidth="9" defaultRowHeight="14.25"/>
  <cols>
    <col min="1" max="1" width="5.975" style="1" customWidth="true"/>
    <col min="2" max="2" width="13.2583333333333" style="1" customWidth="true"/>
    <col min="3" max="3" width="8.25833333333333" style="1" customWidth="true"/>
    <col min="4" max="4" width="10.125" style="2" customWidth="true"/>
    <col min="5" max="5" width="13.875" style="1" customWidth="true"/>
    <col min="6" max="6" width="10.0916666666667" style="1" customWidth="true"/>
    <col min="7" max="7" width="15.5583333333333" style="2" customWidth="true"/>
    <col min="8" max="8" width="5.875" style="1" customWidth="true"/>
    <col min="9" max="12" width="4.5" style="1" customWidth="true"/>
    <col min="13" max="13" width="10.2583333333333" style="1" customWidth="true"/>
    <col min="14" max="14" width="12.7583333333333" style="1" customWidth="true"/>
    <col min="15" max="15" width="25.8166666666667" style="2" customWidth="true"/>
    <col min="16" max="16" width="33.2833333333333" style="3" customWidth="true"/>
    <col min="17" max="17" width="15.2583333333333" style="1" customWidth="true"/>
    <col min="18" max="18" width="17.5083333333333" style="4" customWidth="true"/>
    <col min="19" max="19" width="12.2583333333333" style="2" customWidth="true"/>
    <col min="20" max="20" width="11.625" style="1" customWidth="true"/>
    <col min="21" max="16384" width="9" style="1"/>
  </cols>
  <sheetData>
    <row r="1" s="1" customFormat="true" ht="39.75" customHeight="true" spans="1: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5"/>
      <c r="Q1" s="6"/>
      <c r="R1" s="22"/>
      <c r="S1" s="6"/>
      <c r="T1" s="6"/>
    </row>
    <row r="2" s="1" customFormat="true" ht="35" customHeight="true" spans="1:20">
      <c r="A2" s="7" t="s">
        <v>1</v>
      </c>
      <c r="B2" s="7" t="s">
        <v>2</v>
      </c>
      <c r="C2" s="7" t="s">
        <v>3</v>
      </c>
      <c r="D2" s="7" t="s">
        <v>183</v>
      </c>
      <c r="E2" s="7" t="s">
        <v>5</v>
      </c>
      <c r="F2" s="8"/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14" t="s">
        <v>184</v>
      </c>
      <c r="M2" s="7" t="s">
        <v>11</v>
      </c>
      <c r="N2" s="16" t="s">
        <v>12</v>
      </c>
      <c r="O2" s="17"/>
      <c r="P2" s="18"/>
      <c r="Q2" s="7" t="s">
        <v>13</v>
      </c>
      <c r="R2" s="7" t="s">
        <v>14</v>
      </c>
      <c r="S2" s="7" t="s">
        <v>15</v>
      </c>
      <c r="T2" s="7" t="s">
        <v>16</v>
      </c>
    </row>
    <row r="3" s="1" customFormat="true" ht="35" customHeight="true" spans="1:20">
      <c r="A3" s="8"/>
      <c r="B3" s="8"/>
      <c r="C3" s="8"/>
      <c r="D3" s="8"/>
      <c r="E3" s="7" t="s">
        <v>17</v>
      </c>
      <c r="F3" s="7" t="s">
        <v>18</v>
      </c>
      <c r="G3" s="8"/>
      <c r="H3" s="8"/>
      <c r="I3" s="8"/>
      <c r="J3" s="8"/>
      <c r="K3" s="8"/>
      <c r="L3" s="8"/>
      <c r="M3" s="8"/>
      <c r="N3" s="7" t="s">
        <v>19</v>
      </c>
      <c r="O3" s="7" t="s">
        <v>185</v>
      </c>
      <c r="P3" s="7" t="s">
        <v>21</v>
      </c>
      <c r="Q3" s="7"/>
      <c r="R3" s="8"/>
      <c r="S3" s="8"/>
      <c r="T3" s="8"/>
    </row>
    <row r="4" s="1" customFormat="true" ht="70" customHeight="true" spans="1:20">
      <c r="A4" s="9">
        <v>1</v>
      </c>
      <c r="B4" s="9" t="s">
        <v>186</v>
      </c>
      <c r="C4" s="9" t="s">
        <v>187</v>
      </c>
      <c r="D4" s="9" t="s">
        <v>188</v>
      </c>
      <c r="E4" s="9" t="s">
        <v>189</v>
      </c>
      <c r="F4" s="9" t="s">
        <v>26</v>
      </c>
      <c r="G4" s="9" t="s">
        <v>111</v>
      </c>
      <c r="H4" s="9">
        <f t="shared" ref="H4:H36" si="0">I4+J4+K4+L4+M4</f>
        <v>49</v>
      </c>
      <c r="I4" s="9"/>
      <c r="J4" s="9"/>
      <c r="K4" s="9">
        <v>49</v>
      </c>
      <c r="L4" s="9"/>
      <c r="M4" s="9"/>
      <c r="N4" s="9" t="s">
        <v>190</v>
      </c>
      <c r="O4" s="9" t="s">
        <v>191</v>
      </c>
      <c r="P4" s="19" t="s">
        <v>192</v>
      </c>
      <c r="Q4" s="9" t="s">
        <v>193</v>
      </c>
      <c r="R4" s="23" t="s">
        <v>194</v>
      </c>
      <c r="S4" s="9" t="s">
        <v>195</v>
      </c>
      <c r="T4" s="24"/>
    </row>
    <row r="5" s="1" customFormat="true" ht="70" customHeight="true" spans="1:20">
      <c r="A5" s="9"/>
      <c r="B5" s="9"/>
      <c r="C5" s="9"/>
      <c r="D5" s="9"/>
      <c r="E5" s="9" t="s">
        <v>196</v>
      </c>
      <c r="F5" s="9" t="s">
        <v>26</v>
      </c>
      <c r="G5" s="9" t="s">
        <v>197</v>
      </c>
      <c r="H5" s="9">
        <f t="shared" si="0"/>
        <v>15</v>
      </c>
      <c r="I5" s="9">
        <v>3</v>
      </c>
      <c r="J5" s="9">
        <v>12</v>
      </c>
      <c r="K5" s="9"/>
      <c r="L5" s="9"/>
      <c r="M5" s="9"/>
      <c r="N5" s="9" t="s">
        <v>190</v>
      </c>
      <c r="O5" s="9" t="s">
        <v>198</v>
      </c>
      <c r="P5" s="19" t="s">
        <v>199</v>
      </c>
      <c r="Q5" s="9" t="s">
        <v>200</v>
      </c>
      <c r="R5" s="23"/>
      <c r="S5" s="9"/>
      <c r="T5" s="24"/>
    </row>
    <row r="6" s="1" customFormat="true" ht="72" customHeight="true" spans="1:20">
      <c r="A6" s="9">
        <v>2</v>
      </c>
      <c r="B6" s="9" t="s">
        <v>201</v>
      </c>
      <c r="C6" s="9" t="s">
        <v>187</v>
      </c>
      <c r="D6" s="9" t="s">
        <v>132</v>
      </c>
      <c r="E6" s="9" t="s">
        <v>202</v>
      </c>
      <c r="F6" s="10" t="s">
        <v>203</v>
      </c>
      <c r="G6" s="9" t="s">
        <v>204</v>
      </c>
      <c r="H6" s="9">
        <f t="shared" si="0"/>
        <v>10</v>
      </c>
      <c r="I6" s="10">
        <v>3</v>
      </c>
      <c r="J6" s="10">
        <v>5</v>
      </c>
      <c r="K6" s="10">
        <v>2</v>
      </c>
      <c r="L6" s="9"/>
      <c r="M6" s="10"/>
      <c r="N6" s="9" t="s">
        <v>205</v>
      </c>
      <c r="O6" s="9" t="s">
        <v>206</v>
      </c>
      <c r="P6" s="19" t="s">
        <v>207</v>
      </c>
      <c r="Q6" s="10" t="s">
        <v>208</v>
      </c>
      <c r="R6" s="23" t="s">
        <v>209</v>
      </c>
      <c r="S6" s="9" t="s">
        <v>210</v>
      </c>
      <c r="T6" s="9"/>
    </row>
    <row r="7" s="1" customFormat="true" ht="72" customHeight="true" spans="1:20">
      <c r="A7" s="9"/>
      <c r="B7" s="9"/>
      <c r="C7" s="9"/>
      <c r="D7" s="9"/>
      <c r="E7" s="9" t="s">
        <v>211</v>
      </c>
      <c r="F7" s="10" t="s">
        <v>203</v>
      </c>
      <c r="G7" s="9" t="s">
        <v>212</v>
      </c>
      <c r="H7" s="9">
        <f t="shared" si="0"/>
        <v>2</v>
      </c>
      <c r="I7" s="10"/>
      <c r="J7" s="10">
        <v>1</v>
      </c>
      <c r="K7" s="10">
        <v>1</v>
      </c>
      <c r="L7" s="9"/>
      <c r="M7" s="10"/>
      <c r="N7" s="9" t="s">
        <v>205</v>
      </c>
      <c r="O7" s="9" t="s">
        <v>206</v>
      </c>
      <c r="P7" s="19" t="s">
        <v>207</v>
      </c>
      <c r="Q7" s="10" t="s">
        <v>208</v>
      </c>
      <c r="R7" s="23"/>
      <c r="S7" s="9"/>
      <c r="T7" s="9"/>
    </row>
    <row r="8" s="1" customFormat="true" ht="72" customHeight="true" spans="1:20">
      <c r="A8" s="9"/>
      <c r="B8" s="9"/>
      <c r="C8" s="9"/>
      <c r="D8" s="9"/>
      <c r="E8" s="9" t="s">
        <v>213</v>
      </c>
      <c r="F8" s="10" t="s">
        <v>203</v>
      </c>
      <c r="G8" s="9" t="s">
        <v>214</v>
      </c>
      <c r="H8" s="9">
        <f t="shared" si="0"/>
        <v>14</v>
      </c>
      <c r="I8" s="10">
        <v>1</v>
      </c>
      <c r="J8" s="10">
        <v>10</v>
      </c>
      <c r="K8" s="10">
        <v>3</v>
      </c>
      <c r="L8" s="9"/>
      <c r="M8" s="10"/>
      <c r="N8" s="9" t="s">
        <v>205</v>
      </c>
      <c r="O8" s="9" t="s">
        <v>206</v>
      </c>
      <c r="P8" s="19" t="s">
        <v>207</v>
      </c>
      <c r="Q8" s="10" t="s">
        <v>208</v>
      </c>
      <c r="R8" s="23"/>
      <c r="S8" s="9"/>
      <c r="T8" s="9"/>
    </row>
    <row r="9" s="1" customFormat="true" ht="107" customHeight="true" spans="1:20">
      <c r="A9" s="9">
        <v>3</v>
      </c>
      <c r="B9" s="9" t="s">
        <v>215</v>
      </c>
      <c r="C9" s="9" t="s">
        <v>187</v>
      </c>
      <c r="D9" s="9" t="s">
        <v>216</v>
      </c>
      <c r="E9" s="9" t="s">
        <v>217</v>
      </c>
      <c r="F9" s="9" t="s">
        <v>26</v>
      </c>
      <c r="G9" s="9" t="s">
        <v>111</v>
      </c>
      <c r="H9" s="9">
        <f t="shared" si="0"/>
        <v>5</v>
      </c>
      <c r="I9" s="9"/>
      <c r="J9" s="9">
        <v>2</v>
      </c>
      <c r="K9" s="9">
        <v>3</v>
      </c>
      <c r="L9" s="9"/>
      <c r="M9" s="9"/>
      <c r="N9" s="20" t="s">
        <v>190</v>
      </c>
      <c r="O9" s="9" t="s">
        <v>218</v>
      </c>
      <c r="P9" s="19" t="s">
        <v>219</v>
      </c>
      <c r="Q9" s="9" t="s">
        <v>220</v>
      </c>
      <c r="R9" s="25" t="s">
        <v>221</v>
      </c>
      <c r="S9" s="9" t="s">
        <v>222</v>
      </c>
      <c r="T9" s="26"/>
    </row>
    <row r="10" s="1" customFormat="true" ht="112" customHeight="true" spans="1:20">
      <c r="A10" s="9"/>
      <c r="B10" s="9"/>
      <c r="C10" s="9"/>
      <c r="D10" s="9"/>
      <c r="E10" s="9" t="s">
        <v>223</v>
      </c>
      <c r="F10" s="9" t="s">
        <v>26</v>
      </c>
      <c r="G10" s="9" t="s">
        <v>111</v>
      </c>
      <c r="H10" s="9">
        <f t="shared" si="0"/>
        <v>5</v>
      </c>
      <c r="I10" s="9"/>
      <c r="J10" s="9">
        <v>2</v>
      </c>
      <c r="K10" s="9">
        <v>3</v>
      </c>
      <c r="L10" s="9"/>
      <c r="M10" s="9"/>
      <c r="N10" s="20" t="s">
        <v>190</v>
      </c>
      <c r="O10" s="9" t="s">
        <v>224</v>
      </c>
      <c r="P10" s="19" t="s">
        <v>225</v>
      </c>
      <c r="Q10" s="9" t="s">
        <v>220</v>
      </c>
      <c r="R10" s="25" t="s">
        <v>221</v>
      </c>
      <c r="S10" s="9" t="s">
        <v>222</v>
      </c>
      <c r="T10" s="26"/>
    </row>
    <row r="11" s="1" customFormat="true" ht="80" customHeight="true" spans="1:20">
      <c r="A11" s="9"/>
      <c r="B11" s="9"/>
      <c r="C11" s="9"/>
      <c r="D11" s="9"/>
      <c r="E11" s="9" t="s">
        <v>226</v>
      </c>
      <c r="F11" s="9" t="s">
        <v>26</v>
      </c>
      <c r="G11" s="9" t="s">
        <v>111</v>
      </c>
      <c r="H11" s="9">
        <f t="shared" si="0"/>
        <v>5</v>
      </c>
      <c r="I11" s="9"/>
      <c r="J11" s="9"/>
      <c r="K11" s="9">
        <v>5</v>
      </c>
      <c r="L11" s="9"/>
      <c r="M11" s="9"/>
      <c r="N11" s="20" t="s">
        <v>190</v>
      </c>
      <c r="O11" s="9" t="s">
        <v>227</v>
      </c>
      <c r="P11" s="19" t="s">
        <v>228</v>
      </c>
      <c r="Q11" s="9" t="s">
        <v>220</v>
      </c>
      <c r="R11" s="25" t="s">
        <v>221</v>
      </c>
      <c r="S11" s="9" t="s">
        <v>222</v>
      </c>
      <c r="T11" s="27"/>
    </row>
    <row r="12" s="1" customFormat="true" ht="89" customHeight="true" spans="1:20">
      <c r="A12" s="9"/>
      <c r="B12" s="9"/>
      <c r="C12" s="9"/>
      <c r="D12" s="9"/>
      <c r="E12" s="9" t="s">
        <v>229</v>
      </c>
      <c r="F12" s="9" t="s">
        <v>26</v>
      </c>
      <c r="G12" s="9" t="s">
        <v>111</v>
      </c>
      <c r="H12" s="9">
        <f t="shared" si="0"/>
        <v>5</v>
      </c>
      <c r="I12" s="9"/>
      <c r="J12" s="9"/>
      <c r="K12" s="9">
        <v>5</v>
      </c>
      <c r="L12" s="9"/>
      <c r="M12" s="9"/>
      <c r="N12" s="9" t="s">
        <v>190</v>
      </c>
      <c r="O12" s="9" t="s">
        <v>230</v>
      </c>
      <c r="P12" s="19" t="s">
        <v>231</v>
      </c>
      <c r="Q12" s="9" t="s">
        <v>220</v>
      </c>
      <c r="R12" s="25" t="s">
        <v>221</v>
      </c>
      <c r="S12" s="9" t="s">
        <v>222</v>
      </c>
      <c r="T12" s="27"/>
    </row>
    <row r="13" s="1" customFormat="true" ht="133" customHeight="true" spans="1:20">
      <c r="A13" s="9">
        <v>3</v>
      </c>
      <c r="B13" s="9" t="s">
        <v>215</v>
      </c>
      <c r="C13" s="9" t="s">
        <v>187</v>
      </c>
      <c r="D13" s="9" t="s">
        <v>216</v>
      </c>
      <c r="E13" s="9" t="s">
        <v>232</v>
      </c>
      <c r="F13" s="9" t="s">
        <v>26</v>
      </c>
      <c r="G13" s="9" t="s">
        <v>111</v>
      </c>
      <c r="H13" s="9">
        <f t="shared" si="0"/>
        <v>5</v>
      </c>
      <c r="I13" s="9"/>
      <c r="J13" s="9"/>
      <c r="K13" s="9">
        <v>5</v>
      </c>
      <c r="L13" s="9"/>
      <c r="M13" s="9"/>
      <c r="N13" s="9" t="s">
        <v>190</v>
      </c>
      <c r="O13" s="9" t="s">
        <v>233</v>
      </c>
      <c r="P13" s="19" t="s">
        <v>234</v>
      </c>
      <c r="Q13" s="9" t="s">
        <v>220</v>
      </c>
      <c r="R13" s="25" t="s">
        <v>221</v>
      </c>
      <c r="S13" s="9" t="s">
        <v>222</v>
      </c>
      <c r="T13" s="27"/>
    </row>
    <row r="14" s="1" customFormat="true" ht="120" customHeight="true" spans="1:20">
      <c r="A14" s="9"/>
      <c r="B14" s="9"/>
      <c r="C14" s="9"/>
      <c r="D14" s="9"/>
      <c r="E14" s="9" t="s">
        <v>235</v>
      </c>
      <c r="F14" s="9" t="s">
        <v>26</v>
      </c>
      <c r="G14" s="9" t="s">
        <v>111</v>
      </c>
      <c r="H14" s="9">
        <f t="shared" si="0"/>
        <v>5</v>
      </c>
      <c r="I14" s="9"/>
      <c r="J14" s="9"/>
      <c r="K14" s="9">
        <v>5</v>
      </c>
      <c r="L14" s="9"/>
      <c r="M14" s="9"/>
      <c r="N14" s="9" t="s">
        <v>190</v>
      </c>
      <c r="O14" s="9" t="s">
        <v>236</v>
      </c>
      <c r="P14" s="19" t="s">
        <v>237</v>
      </c>
      <c r="Q14" s="9" t="s">
        <v>220</v>
      </c>
      <c r="R14" s="25" t="s">
        <v>221</v>
      </c>
      <c r="S14" s="9" t="s">
        <v>222</v>
      </c>
      <c r="T14" s="27"/>
    </row>
    <row r="15" s="1" customFormat="true" ht="128" customHeight="true" spans="1:20">
      <c r="A15" s="9"/>
      <c r="B15" s="9"/>
      <c r="C15" s="9"/>
      <c r="D15" s="9"/>
      <c r="E15" s="9" t="s">
        <v>238</v>
      </c>
      <c r="F15" s="9" t="s">
        <v>26</v>
      </c>
      <c r="G15" s="9" t="s">
        <v>111</v>
      </c>
      <c r="H15" s="9">
        <f t="shared" si="0"/>
        <v>5</v>
      </c>
      <c r="I15" s="9"/>
      <c r="J15" s="9"/>
      <c r="K15" s="9">
        <v>5</v>
      </c>
      <c r="L15" s="9"/>
      <c r="M15" s="9"/>
      <c r="N15" s="9" t="s">
        <v>190</v>
      </c>
      <c r="O15" s="9" t="s">
        <v>239</v>
      </c>
      <c r="P15" s="19" t="s">
        <v>240</v>
      </c>
      <c r="Q15" s="9" t="s">
        <v>220</v>
      </c>
      <c r="R15" s="25" t="s">
        <v>221</v>
      </c>
      <c r="S15" s="9" t="s">
        <v>222</v>
      </c>
      <c r="T15" s="27"/>
    </row>
    <row r="16" s="1" customFormat="true" ht="104" customHeight="true" spans="1:20">
      <c r="A16" s="9"/>
      <c r="B16" s="9"/>
      <c r="C16" s="9"/>
      <c r="D16" s="9"/>
      <c r="E16" s="9" t="s">
        <v>241</v>
      </c>
      <c r="F16" s="9" t="s">
        <v>26</v>
      </c>
      <c r="G16" s="9" t="s">
        <v>111</v>
      </c>
      <c r="H16" s="9">
        <f t="shared" si="0"/>
        <v>5</v>
      </c>
      <c r="I16" s="9"/>
      <c r="J16" s="9"/>
      <c r="K16" s="9">
        <v>5</v>
      </c>
      <c r="L16" s="9"/>
      <c r="M16" s="9"/>
      <c r="N16" s="9" t="s">
        <v>190</v>
      </c>
      <c r="O16" s="9" t="s">
        <v>242</v>
      </c>
      <c r="P16" s="19" t="s">
        <v>243</v>
      </c>
      <c r="Q16" s="9" t="s">
        <v>220</v>
      </c>
      <c r="R16" s="25" t="s">
        <v>221</v>
      </c>
      <c r="S16" s="9" t="s">
        <v>222</v>
      </c>
      <c r="T16" s="27"/>
    </row>
    <row r="17" s="1" customFormat="true" ht="80" customHeight="true" spans="1:20">
      <c r="A17" s="9"/>
      <c r="B17" s="9"/>
      <c r="C17" s="9"/>
      <c r="D17" s="9"/>
      <c r="E17" s="9" t="s">
        <v>244</v>
      </c>
      <c r="F17" s="9" t="s">
        <v>26</v>
      </c>
      <c r="G17" s="9" t="s">
        <v>111</v>
      </c>
      <c r="H17" s="9">
        <f t="shared" si="0"/>
        <v>5</v>
      </c>
      <c r="I17" s="9"/>
      <c r="J17" s="9">
        <v>5</v>
      </c>
      <c r="K17" s="9"/>
      <c r="L17" s="9"/>
      <c r="M17" s="9"/>
      <c r="N17" s="20" t="s">
        <v>190</v>
      </c>
      <c r="O17" s="9" t="s">
        <v>245</v>
      </c>
      <c r="P17" s="19" t="s">
        <v>246</v>
      </c>
      <c r="Q17" s="9" t="s">
        <v>247</v>
      </c>
      <c r="R17" s="25" t="s">
        <v>221</v>
      </c>
      <c r="S17" s="9" t="s">
        <v>222</v>
      </c>
      <c r="T17" s="27"/>
    </row>
    <row r="18" s="1" customFormat="true" ht="80" customHeight="true" spans="1:20">
      <c r="A18" s="9"/>
      <c r="B18" s="9"/>
      <c r="C18" s="9"/>
      <c r="D18" s="9"/>
      <c r="E18" s="9" t="s">
        <v>248</v>
      </c>
      <c r="F18" s="9" t="s">
        <v>26</v>
      </c>
      <c r="G18" s="9" t="s">
        <v>111</v>
      </c>
      <c r="H18" s="9">
        <f t="shared" si="0"/>
        <v>20</v>
      </c>
      <c r="I18" s="9"/>
      <c r="J18" s="9"/>
      <c r="K18" s="9">
        <v>20</v>
      </c>
      <c r="L18" s="9"/>
      <c r="M18" s="9"/>
      <c r="N18" s="20" t="s">
        <v>190</v>
      </c>
      <c r="O18" s="9" t="s">
        <v>249</v>
      </c>
      <c r="P18" s="19" t="s">
        <v>207</v>
      </c>
      <c r="Q18" s="9" t="s">
        <v>247</v>
      </c>
      <c r="R18" s="25" t="s">
        <v>221</v>
      </c>
      <c r="S18" s="9" t="s">
        <v>222</v>
      </c>
      <c r="T18" s="26"/>
    </row>
    <row r="19" s="1" customFormat="true" ht="84" customHeight="true" spans="1:20">
      <c r="A19" s="9"/>
      <c r="B19" s="9"/>
      <c r="C19" s="9"/>
      <c r="D19" s="9"/>
      <c r="E19" s="9" t="s">
        <v>250</v>
      </c>
      <c r="F19" s="9" t="s">
        <v>26</v>
      </c>
      <c r="G19" s="9" t="s">
        <v>111</v>
      </c>
      <c r="H19" s="9">
        <f t="shared" si="0"/>
        <v>5</v>
      </c>
      <c r="I19" s="9"/>
      <c r="J19" s="9">
        <v>2</v>
      </c>
      <c r="K19" s="9">
        <v>3</v>
      </c>
      <c r="L19" s="9"/>
      <c r="M19" s="9"/>
      <c r="N19" s="20" t="s">
        <v>190</v>
      </c>
      <c r="O19" s="9" t="s">
        <v>218</v>
      </c>
      <c r="P19" s="19" t="s">
        <v>251</v>
      </c>
      <c r="Q19" s="9" t="s">
        <v>247</v>
      </c>
      <c r="R19" s="25" t="s">
        <v>221</v>
      </c>
      <c r="S19" s="9" t="s">
        <v>222</v>
      </c>
      <c r="T19" s="26"/>
    </row>
    <row r="20" s="1" customFormat="true" ht="72" customHeight="true" spans="1:20">
      <c r="A20" s="9">
        <v>4</v>
      </c>
      <c r="B20" s="9" t="s">
        <v>252</v>
      </c>
      <c r="C20" s="9" t="s">
        <v>187</v>
      </c>
      <c r="D20" s="9" t="s">
        <v>132</v>
      </c>
      <c r="E20" s="10" t="s">
        <v>253</v>
      </c>
      <c r="F20" s="10" t="s">
        <v>150</v>
      </c>
      <c r="G20" s="9" t="s">
        <v>111</v>
      </c>
      <c r="H20" s="9">
        <f t="shared" si="0"/>
        <v>2</v>
      </c>
      <c r="I20" s="10"/>
      <c r="J20" s="10"/>
      <c r="K20" s="10">
        <v>2</v>
      </c>
      <c r="L20" s="9"/>
      <c r="M20" s="10"/>
      <c r="N20" s="9" t="s">
        <v>254</v>
      </c>
      <c r="O20" s="10" t="s">
        <v>255</v>
      </c>
      <c r="P20" s="19" t="s">
        <v>256</v>
      </c>
      <c r="Q20" s="9" t="s">
        <v>257</v>
      </c>
      <c r="R20" s="23" t="s">
        <v>258</v>
      </c>
      <c r="S20" s="9" t="s">
        <v>259</v>
      </c>
      <c r="T20" s="9"/>
    </row>
    <row r="21" s="1" customFormat="true" ht="72" customHeight="true" spans="1:20">
      <c r="A21" s="9"/>
      <c r="B21" s="9"/>
      <c r="C21" s="9"/>
      <c r="D21" s="9"/>
      <c r="E21" s="10" t="s">
        <v>241</v>
      </c>
      <c r="F21" s="10" t="s">
        <v>150</v>
      </c>
      <c r="G21" s="9" t="s">
        <v>111</v>
      </c>
      <c r="H21" s="9">
        <f t="shared" si="0"/>
        <v>1</v>
      </c>
      <c r="I21" s="10"/>
      <c r="J21" s="10"/>
      <c r="K21" s="10">
        <v>1</v>
      </c>
      <c r="L21" s="9"/>
      <c r="M21" s="10"/>
      <c r="N21" s="9" t="s">
        <v>254</v>
      </c>
      <c r="O21" s="10" t="s">
        <v>255</v>
      </c>
      <c r="P21" s="19" t="s">
        <v>260</v>
      </c>
      <c r="Q21" s="9" t="s">
        <v>257</v>
      </c>
      <c r="R21" s="23"/>
      <c r="S21" s="9"/>
      <c r="T21" s="9"/>
    </row>
    <row r="22" s="1" customFormat="true" ht="72" customHeight="true" spans="1:20">
      <c r="A22" s="9"/>
      <c r="B22" s="9"/>
      <c r="C22" s="9"/>
      <c r="D22" s="9"/>
      <c r="E22" s="10" t="s">
        <v>261</v>
      </c>
      <c r="F22" s="10" t="s">
        <v>150</v>
      </c>
      <c r="G22" s="9" t="s">
        <v>111</v>
      </c>
      <c r="H22" s="9">
        <f t="shared" si="0"/>
        <v>2</v>
      </c>
      <c r="I22" s="10"/>
      <c r="J22" s="10"/>
      <c r="K22" s="10">
        <v>2</v>
      </c>
      <c r="L22" s="9"/>
      <c r="M22" s="10"/>
      <c r="N22" s="9" t="s">
        <v>254</v>
      </c>
      <c r="O22" s="10" t="s">
        <v>255</v>
      </c>
      <c r="P22" s="19" t="s">
        <v>256</v>
      </c>
      <c r="Q22" s="9" t="s">
        <v>257</v>
      </c>
      <c r="R22" s="23"/>
      <c r="S22" s="9"/>
      <c r="T22" s="9"/>
    </row>
    <row r="23" s="1" customFormat="true" ht="72" customHeight="true" spans="1:20">
      <c r="A23" s="9"/>
      <c r="B23" s="9"/>
      <c r="C23" s="9"/>
      <c r="D23" s="9"/>
      <c r="E23" s="10" t="s">
        <v>262</v>
      </c>
      <c r="F23" s="10" t="s">
        <v>150</v>
      </c>
      <c r="G23" s="9" t="s">
        <v>111</v>
      </c>
      <c r="H23" s="9">
        <f t="shared" si="0"/>
        <v>1</v>
      </c>
      <c r="I23" s="10"/>
      <c r="J23" s="10"/>
      <c r="K23" s="10">
        <v>1</v>
      </c>
      <c r="L23" s="9"/>
      <c r="M23" s="10"/>
      <c r="N23" s="9" t="s">
        <v>254</v>
      </c>
      <c r="O23" s="10" t="s">
        <v>255</v>
      </c>
      <c r="P23" s="19" t="s">
        <v>256</v>
      </c>
      <c r="Q23" s="9" t="s">
        <v>257</v>
      </c>
      <c r="R23" s="23"/>
      <c r="S23" s="9"/>
      <c r="T23" s="9"/>
    </row>
    <row r="24" s="1" customFormat="true" ht="72" customHeight="true" spans="1:20">
      <c r="A24" s="9"/>
      <c r="B24" s="9"/>
      <c r="C24" s="9"/>
      <c r="D24" s="9"/>
      <c r="E24" s="10" t="s">
        <v>263</v>
      </c>
      <c r="F24" s="10" t="s">
        <v>150</v>
      </c>
      <c r="G24" s="9" t="s">
        <v>111</v>
      </c>
      <c r="H24" s="9">
        <f t="shared" si="0"/>
        <v>2</v>
      </c>
      <c r="I24" s="10"/>
      <c r="J24" s="10"/>
      <c r="K24" s="10">
        <v>2</v>
      </c>
      <c r="L24" s="9"/>
      <c r="M24" s="10"/>
      <c r="N24" s="9" t="s">
        <v>254</v>
      </c>
      <c r="O24" s="10" t="s">
        <v>255</v>
      </c>
      <c r="P24" s="19" t="s">
        <v>264</v>
      </c>
      <c r="Q24" s="9" t="s">
        <v>265</v>
      </c>
      <c r="R24" s="23"/>
      <c r="S24" s="9"/>
      <c r="T24" s="9"/>
    </row>
    <row r="25" s="1" customFormat="true" ht="72" customHeight="true" spans="1:20">
      <c r="A25" s="9"/>
      <c r="B25" s="9"/>
      <c r="C25" s="9"/>
      <c r="D25" s="9"/>
      <c r="E25" s="10" t="s">
        <v>266</v>
      </c>
      <c r="F25" s="10" t="s">
        <v>150</v>
      </c>
      <c r="G25" s="9" t="s">
        <v>111</v>
      </c>
      <c r="H25" s="9">
        <f t="shared" si="0"/>
        <v>4</v>
      </c>
      <c r="I25" s="10"/>
      <c r="J25" s="10"/>
      <c r="K25" s="10">
        <v>4</v>
      </c>
      <c r="L25" s="9"/>
      <c r="M25" s="10"/>
      <c r="N25" s="9" t="s">
        <v>254</v>
      </c>
      <c r="O25" s="10" t="s">
        <v>255</v>
      </c>
      <c r="P25" s="19" t="s">
        <v>267</v>
      </c>
      <c r="Q25" s="9" t="s">
        <v>265</v>
      </c>
      <c r="R25" s="23"/>
      <c r="S25" s="9"/>
      <c r="T25" s="9"/>
    </row>
    <row r="26" s="1" customFormat="true" ht="168" customHeight="true" spans="1:20">
      <c r="A26" s="10">
        <v>5</v>
      </c>
      <c r="B26" s="9" t="s">
        <v>268</v>
      </c>
      <c r="C26" s="9" t="s">
        <v>187</v>
      </c>
      <c r="D26" s="9" t="s">
        <v>216</v>
      </c>
      <c r="E26" s="9" t="s">
        <v>269</v>
      </c>
      <c r="F26" s="9" t="s">
        <v>26</v>
      </c>
      <c r="G26" s="9" t="s">
        <v>111</v>
      </c>
      <c r="H26" s="9">
        <f t="shared" si="0"/>
        <v>5</v>
      </c>
      <c r="I26" s="9"/>
      <c r="J26" s="9"/>
      <c r="K26" s="9">
        <v>5</v>
      </c>
      <c r="L26" s="9"/>
      <c r="M26" s="21"/>
      <c r="N26" s="9" t="s">
        <v>190</v>
      </c>
      <c r="O26" s="9" t="s">
        <v>270</v>
      </c>
      <c r="P26" s="19" t="s">
        <v>271</v>
      </c>
      <c r="Q26" s="9" t="s">
        <v>247</v>
      </c>
      <c r="R26" s="23" t="s">
        <v>221</v>
      </c>
      <c r="S26" s="28" t="s">
        <v>222</v>
      </c>
      <c r="T26" s="27"/>
    </row>
    <row r="27" s="1" customFormat="true" ht="168" customHeight="true" spans="1:20">
      <c r="A27" s="10"/>
      <c r="B27" s="9"/>
      <c r="C27" s="9"/>
      <c r="D27" s="9"/>
      <c r="E27" s="9" t="s">
        <v>272</v>
      </c>
      <c r="F27" s="9" t="s">
        <v>26</v>
      </c>
      <c r="G27" s="9" t="s">
        <v>111</v>
      </c>
      <c r="H27" s="9">
        <f t="shared" si="0"/>
        <v>5</v>
      </c>
      <c r="I27" s="9"/>
      <c r="J27" s="9"/>
      <c r="K27" s="9">
        <v>5</v>
      </c>
      <c r="L27" s="9"/>
      <c r="M27" s="9"/>
      <c r="N27" s="9" t="s">
        <v>190</v>
      </c>
      <c r="O27" s="9" t="s">
        <v>273</v>
      </c>
      <c r="P27" s="19" t="s">
        <v>274</v>
      </c>
      <c r="Q27" s="9" t="s">
        <v>247</v>
      </c>
      <c r="R27" s="23"/>
      <c r="S27" s="28"/>
      <c r="T27" s="27"/>
    </row>
    <row r="28" s="1" customFormat="true" ht="45.75" customHeight="true" spans="1:20">
      <c r="A28" s="9">
        <v>6</v>
      </c>
      <c r="B28" s="9" t="s">
        <v>275</v>
      </c>
      <c r="C28" s="9" t="s">
        <v>187</v>
      </c>
      <c r="D28" s="9" t="s">
        <v>276</v>
      </c>
      <c r="E28" s="9" t="s">
        <v>277</v>
      </c>
      <c r="F28" s="9" t="s">
        <v>26</v>
      </c>
      <c r="G28" s="9" t="s">
        <v>111</v>
      </c>
      <c r="H28" s="9">
        <f t="shared" si="0"/>
        <v>10</v>
      </c>
      <c r="I28" s="9"/>
      <c r="J28" s="9"/>
      <c r="K28" s="9"/>
      <c r="L28" s="9">
        <v>10</v>
      </c>
      <c r="M28" s="9"/>
      <c r="N28" s="9" t="s">
        <v>278</v>
      </c>
      <c r="O28" s="9" t="s">
        <v>255</v>
      </c>
      <c r="P28" s="19"/>
      <c r="Q28" s="9" t="s">
        <v>279</v>
      </c>
      <c r="R28" s="9" t="s">
        <v>280</v>
      </c>
      <c r="S28" s="9" t="s">
        <v>281</v>
      </c>
      <c r="T28" s="9"/>
    </row>
    <row r="29" s="1" customFormat="true" ht="100" customHeight="true" spans="1:20">
      <c r="A29" s="9">
        <v>7</v>
      </c>
      <c r="B29" s="9" t="s">
        <v>282</v>
      </c>
      <c r="C29" s="9" t="s">
        <v>187</v>
      </c>
      <c r="D29" s="9" t="s">
        <v>109</v>
      </c>
      <c r="E29" s="9" t="s">
        <v>283</v>
      </c>
      <c r="F29" s="9" t="s">
        <v>39</v>
      </c>
      <c r="G29" s="9" t="s">
        <v>284</v>
      </c>
      <c r="H29" s="9">
        <f t="shared" si="0"/>
        <v>1</v>
      </c>
      <c r="I29" s="9"/>
      <c r="J29" s="9"/>
      <c r="K29" s="9"/>
      <c r="L29" s="9">
        <v>1</v>
      </c>
      <c r="M29" s="9"/>
      <c r="N29" s="9" t="s">
        <v>285</v>
      </c>
      <c r="O29" s="9" t="s">
        <v>286</v>
      </c>
      <c r="P29" s="19" t="s">
        <v>287</v>
      </c>
      <c r="Q29" s="9" t="s">
        <v>288</v>
      </c>
      <c r="R29" s="23" t="s">
        <v>289</v>
      </c>
      <c r="S29" s="9" t="s">
        <v>290</v>
      </c>
      <c r="T29" s="9"/>
    </row>
    <row r="30" s="1" customFormat="true" ht="100" customHeight="true" spans="1:20">
      <c r="A30" s="9"/>
      <c r="B30" s="9"/>
      <c r="C30" s="9"/>
      <c r="D30" s="9"/>
      <c r="E30" s="9" t="s">
        <v>291</v>
      </c>
      <c r="F30" s="9" t="s">
        <v>292</v>
      </c>
      <c r="G30" s="9" t="s">
        <v>293</v>
      </c>
      <c r="H30" s="9">
        <f t="shared" si="0"/>
        <v>2</v>
      </c>
      <c r="I30" s="9"/>
      <c r="J30" s="9"/>
      <c r="K30" s="9"/>
      <c r="L30" s="9">
        <v>2</v>
      </c>
      <c r="M30" s="9"/>
      <c r="N30" s="9" t="s">
        <v>294</v>
      </c>
      <c r="O30" s="9" t="s">
        <v>255</v>
      </c>
      <c r="P30" s="19" t="s">
        <v>295</v>
      </c>
      <c r="Q30" s="9" t="s">
        <v>257</v>
      </c>
      <c r="R30" s="23"/>
      <c r="S30" s="9"/>
      <c r="T30" s="9"/>
    </row>
    <row r="31" s="1" customFormat="true" ht="100" customHeight="true" spans="1:20">
      <c r="A31" s="9"/>
      <c r="B31" s="9"/>
      <c r="C31" s="9"/>
      <c r="D31" s="9"/>
      <c r="E31" s="9" t="s">
        <v>296</v>
      </c>
      <c r="F31" s="9" t="s">
        <v>297</v>
      </c>
      <c r="G31" s="9" t="s">
        <v>298</v>
      </c>
      <c r="H31" s="9">
        <f t="shared" si="0"/>
        <v>10</v>
      </c>
      <c r="I31" s="9"/>
      <c r="J31" s="9"/>
      <c r="K31" s="9"/>
      <c r="L31" s="9">
        <v>10</v>
      </c>
      <c r="M31" s="9"/>
      <c r="N31" s="9" t="s">
        <v>299</v>
      </c>
      <c r="O31" s="9" t="s">
        <v>255</v>
      </c>
      <c r="P31" s="19" t="s">
        <v>300</v>
      </c>
      <c r="Q31" s="9" t="s">
        <v>301</v>
      </c>
      <c r="R31" s="23"/>
      <c r="S31" s="9"/>
      <c r="T31" s="9"/>
    </row>
    <row r="32" s="1" customFormat="true" ht="100" customHeight="true" spans="1:20">
      <c r="A32" s="9">
        <v>8</v>
      </c>
      <c r="B32" s="9" t="s">
        <v>302</v>
      </c>
      <c r="C32" s="9" t="s">
        <v>187</v>
      </c>
      <c r="D32" s="9" t="s">
        <v>109</v>
      </c>
      <c r="E32" s="9" t="s">
        <v>303</v>
      </c>
      <c r="F32" s="9" t="s">
        <v>150</v>
      </c>
      <c r="G32" s="9" t="s">
        <v>304</v>
      </c>
      <c r="H32" s="9">
        <f t="shared" si="0"/>
        <v>5</v>
      </c>
      <c r="I32" s="9"/>
      <c r="J32" s="9"/>
      <c r="K32" s="9"/>
      <c r="L32" s="9">
        <v>5</v>
      </c>
      <c r="M32" s="9"/>
      <c r="N32" s="9" t="s">
        <v>285</v>
      </c>
      <c r="O32" s="9" t="s">
        <v>255</v>
      </c>
      <c r="P32" s="19" t="s">
        <v>305</v>
      </c>
      <c r="Q32" s="9" t="s">
        <v>306</v>
      </c>
      <c r="R32" s="23" t="s">
        <v>307</v>
      </c>
      <c r="S32" s="9" t="s">
        <v>308</v>
      </c>
      <c r="T32" s="9"/>
    </row>
    <row r="33" s="1" customFormat="true" ht="72" customHeight="true" spans="1:20">
      <c r="A33" s="9">
        <v>9</v>
      </c>
      <c r="B33" s="9" t="s">
        <v>309</v>
      </c>
      <c r="C33" s="9" t="s">
        <v>187</v>
      </c>
      <c r="D33" s="9" t="s">
        <v>310</v>
      </c>
      <c r="E33" s="9" t="s">
        <v>311</v>
      </c>
      <c r="F33" s="9" t="s">
        <v>150</v>
      </c>
      <c r="G33" s="9" t="s">
        <v>111</v>
      </c>
      <c r="H33" s="9">
        <f t="shared" si="0"/>
        <v>1</v>
      </c>
      <c r="I33" s="9"/>
      <c r="J33" s="9"/>
      <c r="K33" s="9"/>
      <c r="L33" s="9">
        <v>1</v>
      </c>
      <c r="M33" s="9"/>
      <c r="N33" s="9" t="s">
        <v>312</v>
      </c>
      <c r="O33" s="9" t="s">
        <v>255</v>
      </c>
      <c r="P33" s="19" t="s">
        <v>313</v>
      </c>
      <c r="Q33" s="9" t="s">
        <v>314</v>
      </c>
      <c r="R33" s="23" t="s">
        <v>315</v>
      </c>
      <c r="S33" s="9" t="s">
        <v>316</v>
      </c>
      <c r="T33" s="9"/>
    </row>
    <row r="34" s="1" customFormat="true" ht="72" customHeight="true" spans="1:20">
      <c r="A34" s="11">
        <v>10</v>
      </c>
      <c r="B34" s="11" t="s">
        <v>317</v>
      </c>
      <c r="C34" s="11" t="s">
        <v>187</v>
      </c>
      <c r="D34" s="11" t="s">
        <v>318</v>
      </c>
      <c r="E34" s="9" t="s">
        <v>319</v>
      </c>
      <c r="F34" s="9" t="s">
        <v>26</v>
      </c>
      <c r="G34" s="9" t="s">
        <v>111</v>
      </c>
      <c r="H34" s="9">
        <f t="shared" si="0"/>
        <v>1</v>
      </c>
      <c r="I34" s="9"/>
      <c r="J34" s="9"/>
      <c r="K34" s="9">
        <v>1</v>
      </c>
      <c r="L34" s="9"/>
      <c r="M34" s="9"/>
      <c r="N34" s="9" t="s">
        <v>205</v>
      </c>
      <c r="O34" s="9" t="s">
        <v>320</v>
      </c>
      <c r="P34" s="19" t="s">
        <v>207</v>
      </c>
      <c r="Q34" s="9" t="s">
        <v>321</v>
      </c>
      <c r="R34" s="9" t="s">
        <v>322</v>
      </c>
      <c r="S34" s="9" t="s">
        <v>323</v>
      </c>
      <c r="T34" s="24"/>
    </row>
    <row r="35" s="1" customFormat="true" ht="66" customHeight="true" spans="1:20">
      <c r="A35" s="12"/>
      <c r="B35" s="12"/>
      <c r="C35" s="12"/>
      <c r="D35" s="12"/>
      <c r="E35" s="9" t="s">
        <v>324</v>
      </c>
      <c r="F35" s="9" t="s">
        <v>26</v>
      </c>
      <c r="G35" s="9" t="s">
        <v>111</v>
      </c>
      <c r="H35" s="9">
        <f t="shared" si="0"/>
        <v>3</v>
      </c>
      <c r="I35" s="9"/>
      <c r="J35" s="9"/>
      <c r="K35" s="9"/>
      <c r="L35" s="9">
        <v>3</v>
      </c>
      <c r="M35" s="9"/>
      <c r="N35" s="9" t="s">
        <v>255</v>
      </c>
      <c r="O35" s="9" t="s">
        <v>255</v>
      </c>
      <c r="P35" s="19" t="s">
        <v>325</v>
      </c>
      <c r="Q35" s="9" t="s">
        <v>321</v>
      </c>
      <c r="R35" s="9" t="s">
        <v>322</v>
      </c>
      <c r="S35" s="9" t="s">
        <v>326</v>
      </c>
      <c r="T35" s="24"/>
    </row>
    <row r="36" s="1" customFormat="true" ht="79" customHeight="true" spans="1:20">
      <c r="A36" s="9">
        <v>11</v>
      </c>
      <c r="B36" s="9" t="s">
        <v>327</v>
      </c>
      <c r="C36" s="9" t="s">
        <v>187</v>
      </c>
      <c r="D36" s="9" t="s">
        <v>318</v>
      </c>
      <c r="E36" s="9" t="s">
        <v>328</v>
      </c>
      <c r="F36" s="9" t="s">
        <v>26</v>
      </c>
      <c r="G36" s="9" t="s">
        <v>111</v>
      </c>
      <c r="H36" s="9">
        <f t="shared" si="0"/>
        <v>2</v>
      </c>
      <c r="I36" s="9"/>
      <c r="J36" s="9"/>
      <c r="K36" s="9">
        <v>2</v>
      </c>
      <c r="L36" s="9"/>
      <c r="M36" s="9"/>
      <c r="N36" s="9" t="s">
        <v>255</v>
      </c>
      <c r="O36" s="9" t="s">
        <v>329</v>
      </c>
      <c r="P36" s="19" t="s">
        <v>330</v>
      </c>
      <c r="Q36" s="9" t="s">
        <v>331</v>
      </c>
      <c r="R36" s="9" t="s">
        <v>332</v>
      </c>
      <c r="S36" s="9" t="s">
        <v>333</v>
      </c>
      <c r="T36" s="24"/>
    </row>
    <row r="37" s="1" customFormat="true" ht="76" customHeight="true" spans="1:20">
      <c r="A37" s="9">
        <v>12</v>
      </c>
      <c r="B37" s="9" t="s">
        <v>334</v>
      </c>
      <c r="C37" s="9" t="s">
        <v>187</v>
      </c>
      <c r="D37" s="9" t="s">
        <v>318</v>
      </c>
      <c r="E37" s="9" t="s">
        <v>335</v>
      </c>
      <c r="F37" s="9" t="s">
        <v>39</v>
      </c>
      <c r="G37" s="9" t="s">
        <v>336</v>
      </c>
      <c r="H37" s="9">
        <f t="shared" ref="H37:H67" si="1">I37+J37+K37+L37+M37</f>
        <v>1</v>
      </c>
      <c r="I37" s="9"/>
      <c r="J37" s="9"/>
      <c r="K37" s="9"/>
      <c r="L37" s="9">
        <v>1</v>
      </c>
      <c r="M37" s="9"/>
      <c r="N37" s="9" t="s">
        <v>255</v>
      </c>
      <c r="O37" s="9" t="s">
        <v>337</v>
      </c>
      <c r="P37" s="19" t="s">
        <v>338</v>
      </c>
      <c r="Q37" s="9" t="s">
        <v>339</v>
      </c>
      <c r="R37" s="9" t="s">
        <v>340</v>
      </c>
      <c r="S37" s="9" t="s">
        <v>341</v>
      </c>
      <c r="T37" s="24"/>
    </row>
    <row r="38" s="1" customFormat="true" ht="72" customHeight="true" spans="1:20">
      <c r="A38" s="9">
        <v>13</v>
      </c>
      <c r="B38" s="9" t="s">
        <v>342</v>
      </c>
      <c r="C38" s="9" t="s">
        <v>187</v>
      </c>
      <c r="D38" s="9" t="s">
        <v>318</v>
      </c>
      <c r="E38" s="9" t="s">
        <v>343</v>
      </c>
      <c r="F38" s="9" t="s">
        <v>26</v>
      </c>
      <c r="G38" s="9" t="s">
        <v>344</v>
      </c>
      <c r="H38" s="9">
        <f t="shared" si="1"/>
        <v>10</v>
      </c>
      <c r="I38" s="9"/>
      <c r="J38" s="9"/>
      <c r="K38" s="9">
        <v>10</v>
      </c>
      <c r="L38" s="9"/>
      <c r="M38" s="9"/>
      <c r="N38" s="9" t="s">
        <v>255</v>
      </c>
      <c r="O38" s="9" t="s">
        <v>255</v>
      </c>
      <c r="P38" s="19" t="s">
        <v>345</v>
      </c>
      <c r="Q38" s="9" t="s">
        <v>346</v>
      </c>
      <c r="R38" s="9" t="s">
        <v>347</v>
      </c>
      <c r="S38" s="9" t="s">
        <v>348</v>
      </c>
      <c r="T38" s="24"/>
    </row>
    <row r="39" s="1" customFormat="true" ht="163" customHeight="true" spans="1:20">
      <c r="A39" s="9">
        <v>14</v>
      </c>
      <c r="B39" s="9" t="s">
        <v>349</v>
      </c>
      <c r="C39" s="9" t="s">
        <v>187</v>
      </c>
      <c r="D39" s="9" t="s">
        <v>350</v>
      </c>
      <c r="E39" s="9" t="s">
        <v>351</v>
      </c>
      <c r="F39" s="9" t="s">
        <v>26</v>
      </c>
      <c r="G39" s="9" t="s">
        <v>352</v>
      </c>
      <c r="H39" s="9">
        <f t="shared" si="1"/>
        <v>3</v>
      </c>
      <c r="I39" s="9"/>
      <c r="J39" s="9"/>
      <c r="K39" s="9">
        <v>3</v>
      </c>
      <c r="L39" s="9"/>
      <c r="M39" s="9"/>
      <c r="N39" s="9" t="s">
        <v>353</v>
      </c>
      <c r="O39" s="9" t="s">
        <v>354</v>
      </c>
      <c r="P39" s="19" t="s">
        <v>355</v>
      </c>
      <c r="Q39" s="9" t="s">
        <v>356</v>
      </c>
      <c r="R39" s="9" t="s">
        <v>357</v>
      </c>
      <c r="S39" s="9" t="s">
        <v>358</v>
      </c>
      <c r="T39" s="26"/>
    </row>
    <row r="40" s="1" customFormat="true" ht="76" customHeight="true" spans="1:20">
      <c r="A40" s="11">
        <v>15</v>
      </c>
      <c r="B40" s="11" t="s">
        <v>359</v>
      </c>
      <c r="C40" s="11" t="s">
        <v>187</v>
      </c>
      <c r="D40" s="9" t="s">
        <v>350</v>
      </c>
      <c r="E40" s="9" t="s">
        <v>360</v>
      </c>
      <c r="F40" s="9" t="s">
        <v>39</v>
      </c>
      <c r="G40" s="9" t="s">
        <v>361</v>
      </c>
      <c r="H40" s="9">
        <f t="shared" si="1"/>
        <v>3</v>
      </c>
      <c r="I40" s="9"/>
      <c r="J40" s="9"/>
      <c r="K40" s="9"/>
      <c r="L40" s="9">
        <v>3</v>
      </c>
      <c r="M40" s="9"/>
      <c r="N40" s="9" t="s">
        <v>362</v>
      </c>
      <c r="O40" s="9" t="s">
        <v>255</v>
      </c>
      <c r="P40" s="19" t="s">
        <v>363</v>
      </c>
      <c r="Q40" s="9" t="s">
        <v>364</v>
      </c>
      <c r="R40" s="9" t="s">
        <v>365</v>
      </c>
      <c r="S40" s="9" t="s">
        <v>366</v>
      </c>
      <c r="T40" s="26"/>
    </row>
    <row r="41" s="1" customFormat="true" ht="76" customHeight="true" spans="1:20">
      <c r="A41" s="13"/>
      <c r="B41" s="13"/>
      <c r="C41" s="13"/>
      <c r="D41" s="9"/>
      <c r="E41" s="9" t="s">
        <v>367</v>
      </c>
      <c r="F41" s="9" t="s">
        <v>39</v>
      </c>
      <c r="G41" s="9" t="s">
        <v>368</v>
      </c>
      <c r="H41" s="9">
        <f t="shared" si="1"/>
        <v>1</v>
      </c>
      <c r="I41" s="9"/>
      <c r="J41" s="9"/>
      <c r="K41" s="9"/>
      <c r="L41" s="9">
        <v>1</v>
      </c>
      <c r="M41" s="9"/>
      <c r="N41" s="9" t="s">
        <v>190</v>
      </c>
      <c r="O41" s="9" t="s">
        <v>255</v>
      </c>
      <c r="P41" s="19" t="s">
        <v>363</v>
      </c>
      <c r="Q41" s="9" t="s">
        <v>369</v>
      </c>
      <c r="R41" s="9"/>
      <c r="S41" s="9"/>
      <c r="T41" s="26"/>
    </row>
    <row r="42" s="1" customFormat="true" ht="76" customHeight="true" spans="1:20">
      <c r="A42" s="13"/>
      <c r="B42" s="13"/>
      <c r="C42" s="13"/>
      <c r="D42" s="9"/>
      <c r="E42" s="9" t="s">
        <v>370</v>
      </c>
      <c r="F42" s="9" t="s">
        <v>39</v>
      </c>
      <c r="G42" s="9" t="s">
        <v>371</v>
      </c>
      <c r="H42" s="9">
        <f t="shared" si="1"/>
        <v>1</v>
      </c>
      <c r="I42" s="9"/>
      <c r="J42" s="9"/>
      <c r="K42" s="9">
        <v>1</v>
      </c>
      <c r="L42" s="9"/>
      <c r="M42" s="9"/>
      <c r="N42" s="9" t="s">
        <v>190</v>
      </c>
      <c r="O42" s="9" t="s">
        <v>372</v>
      </c>
      <c r="P42" s="19" t="s">
        <v>373</v>
      </c>
      <c r="Q42" s="9" t="s">
        <v>257</v>
      </c>
      <c r="R42" s="9"/>
      <c r="S42" s="9"/>
      <c r="T42" s="26"/>
    </row>
    <row r="43" s="1" customFormat="true" ht="76" customHeight="true" spans="1:20">
      <c r="A43" s="13"/>
      <c r="B43" s="13"/>
      <c r="C43" s="13"/>
      <c r="D43" s="9"/>
      <c r="E43" s="9" t="s">
        <v>374</v>
      </c>
      <c r="F43" s="9" t="s">
        <v>39</v>
      </c>
      <c r="G43" s="9" t="s">
        <v>375</v>
      </c>
      <c r="H43" s="9">
        <f t="shared" si="1"/>
        <v>1</v>
      </c>
      <c r="I43" s="9"/>
      <c r="J43" s="9"/>
      <c r="K43" s="9"/>
      <c r="L43" s="9">
        <v>1</v>
      </c>
      <c r="M43" s="9"/>
      <c r="N43" s="9" t="s">
        <v>205</v>
      </c>
      <c r="O43" s="9" t="s">
        <v>376</v>
      </c>
      <c r="P43" s="19" t="s">
        <v>377</v>
      </c>
      <c r="Q43" s="9" t="s">
        <v>288</v>
      </c>
      <c r="R43" s="9"/>
      <c r="S43" s="9"/>
      <c r="T43" s="26"/>
    </row>
    <row r="44" s="1" customFormat="true" ht="76" customHeight="true" spans="1:20">
      <c r="A44" s="12"/>
      <c r="B44" s="12"/>
      <c r="C44" s="12"/>
      <c r="D44" s="9"/>
      <c r="E44" s="9" t="s">
        <v>378</v>
      </c>
      <c r="F44" s="9" t="s">
        <v>39</v>
      </c>
      <c r="G44" s="9" t="s">
        <v>379</v>
      </c>
      <c r="H44" s="9">
        <f t="shared" si="1"/>
        <v>1</v>
      </c>
      <c r="I44" s="9"/>
      <c r="J44" s="9"/>
      <c r="K44" s="9"/>
      <c r="L44" s="9">
        <v>1</v>
      </c>
      <c r="M44" s="9"/>
      <c r="N44" s="9" t="s">
        <v>205</v>
      </c>
      <c r="O44" s="9" t="s">
        <v>380</v>
      </c>
      <c r="P44" s="19" t="s">
        <v>381</v>
      </c>
      <c r="Q44" s="9" t="s">
        <v>382</v>
      </c>
      <c r="R44" s="9"/>
      <c r="S44" s="9"/>
      <c r="T44" s="26"/>
    </row>
    <row r="45" s="1" customFormat="true" ht="103" customHeight="true" spans="1:20">
      <c r="A45" s="9">
        <v>16</v>
      </c>
      <c r="B45" s="9" t="s">
        <v>383</v>
      </c>
      <c r="C45" s="9" t="s">
        <v>187</v>
      </c>
      <c r="D45" s="9" t="s">
        <v>350</v>
      </c>
      <c r="E45" s="9" t="s">
        <v>384</v>
      </c>
      <c r="F45" s="9" t="s">
        <v>39</v>
      </c>
      <c r="G45" s="9" t="s">
        <v>352</v>
      </c>
      <c r="H45" s="9">
        <f t="shared" si="1"/>
        <v>1</v>
      </c>
      <c r="I45" s="9"/>
      <c r="J45" s="9"/>
      <c r="K45" s="9"/>
      <c r="L45" s="9">
        <v>1</v>
      </c>
      <c r="M45" s="9"/>
      <c r="N45" s="9" t="s">
        <v>190</v>
      </c>
      <c r="O45" s="9" t="s">
        <v>255</v>
      </c>
      <c r="P45" s="19" t="s">
        <v>385</v>
      </c>
      <c r="Q45" s="9" t="s">
        <v>306</v>
      </c>
      <c r="R45" s="9" t="s">
        <v>386</v>
      </c>
      <c r="S45" s="9" t="s">
        <v>387</v>
      </c>
      <c r="T45" s="26"/>
    </row>
    <row r="46" s="1" customFormat="true" ht="61" customHeight="true" spans="1:21">
      <c r="A46" s="11">
        <v>17</v>
      </c>
      <c r="B46" s="11" t="s">
        <v>388</v>
      </c>
      <c r="C46" s="11" t="s">
        <v>187</v>
      </c>
      <c r="D46" s="11" t="s">
        <v>350</v>
      </c>
      <c r="E46" s="9" t="s">
        <v>389</v>
      </c>
      <c r="F46" s="9" t="s">
        <v>26</v>
      </c>
      <c r="G46" s="9" t="s">
        <v>111</v>
      </c>
      <c r="H46" s="9">
        <f t="shared" si="1"/>
        <v>1</v>
      </c>
      <c r="I46" s="9"/>
      <c r="J46" s="9"/>
      <c r="K46" s="9"/>
      <c r="L46" s="9">
        <v>1</v>
      </c>
      <c r="M46" s="9"/>
      <c r="N46" s="9" t="s">
        <v>205</v>
      </c>
      <c r="O46" s="9" t="s">
        <v>255</v>
      </c>
      <c r="P46" s="19" t="s">
        <v>390</v>
      </c>
      <c r="Q46" s="9" t="s">
        <v>391</v>
      </c>
      <c r="R46" s="23" t="s">
        <v>392</v>
      </c>
      <c r="S46" s="9" t="s">
        <v>393</v>
      </c>
      <c r="T46" s="24"/>
      <c r="U46" s="31"/>
    </row>
    <row r="47" s="1" customFormat="true" ht="81" customHeight="true" spans="1:21">
      <c r="A47" s="13"/>
      <c r="B47" s="13"/>
      <c r="C47" s="13"/>
      <c r="D47" s="13"/>
      <c r="E47" s="9" t="s">
        <v>394</v>
      </c>
      <c r="F47" s="9" t="s">
        <v>26</v>
      </c>
      <c r="G47" s="9" t="s">
        <v>395</v>
      </c>
      <c r="H47" s="9">
        <f t="shared" si="1"/>
        <v>1</v>
      </c>
      <c r="I47" s="9"/>
      <c r="J47" s="9"/>
      <c r="K47" s="9"/>
      <c r="L47" s="9">
        <v>1</v>
      </c>
      <c r="M47" s="9"/>
      <c r="N47" s="9" t="s">
        <v>190</v>
      </c>
      <c r="O47" s="9" t="s">
        <v>396</v>
      </c>
      <c r="P47" s="19" t="s">
        <v>397</v>
      </c>
      <c r="Q47" s="9" t="s">
        <v>398</v>
      </c>
      <c r="R47" s="23"/>
      <c r="S47" s="9"/>
      <c r="T47" s="24"/>
      <c r="U47" s="31"/>
    </row>
    <row r="48" s="1" customFormat="true" ht="72" customHeight="true" spans="1:21">
      <c r="A48" s="13"/>
      <c r="B48" s="13"/>
      <c r="C48" s="13"/>
      <c r="D48" s="13"/>
      <c r="E48" s="9" t="s">
        <v>399</v>
      </c>
      <c r="F48" s="9" t="s">
        <v>39</v>
      </c>
      <c r="G48" s="9" t="s">
        <v>111</v>
      </c>
      <c r="H48" s="9">
        <f t="shared" si="1"/>
        <v>1</v>
      </c>
      <c r="I48" s="9"/>
      <c r="J48" s="9"/>
      <c r="K48" s="9"/>
      <c r="L48" s="9"/>
      <c r="M48" s="9">
        <v>1</v>
      </c>
      <c r="N48" s="9" t="s">
        <v>205</v>
      </c>
      <c r="O48" s="9" t="s">
        <v>400</v>
      </c>
      <c r="P48" s="19" t="s">
        <v>401</v>
      </c>
      <c r="Q48" s="9" t="s">
        <v>402</v>
      </c>
      <c r="R48" s="23"/>
      <c r="S48" s="9" t="s">
        <v>403</v>
      </c>
      <c r="T48" s="24"/>
      <c r="U48" s="31"/>
    </row>
    <row r="49" s="1" customFormat="true" ht="50" customHeight="true" spans="1:21">
      <c r="A49" s="13"/>
      <c r="B49" s="13"/>
      <c r="C49" s="13"/>
      <c r="D49" s="13"/>
      <c r="E49" s="9" t="s">
        <v>404</v>
      </c>
      <c r="F49" s="9" t="s">
        <v>39</v>
      </c>
      <c r="G49" s="9" t="s">
        <v>336</v>
      </c>
      <c r="H49" s="9">
        <f t="shared" si="1"/>
        <v>1</v>
      </c>
      <c r="I49" s="9"/>
      <c r="J49" s="9"/>
      <c r="K49" s="9">
        <v>1</v>
      </c>
      <c r="L49" s="9"/>
      <c r="M49" s="9"/>
      <c r="N49" s="9" t="s">
        <v>205</v>
      </c>
      <c r="O49" s="9" t="s">
        <v>405</v>
      </c>
      <c r="P49" s="19" t="s">
        <v>406</v>
      </c>
      <c r="Q49" s="9" t="s">
        <v>402</v>
      </c>
      <c r="R49" s="23"/>
      <c r="S49" s="9" t="s">
        <v>407</v>
      </c>
      <c r="T49" s="24"/>
      <c r="U49" s="31"/>
    </row>
    <row r="50" s="1" customFormat="true" ht="43" customHeight="true" spans="1:21">
      <c r="A50" s="12"/>
      <c r="B50" s="12"/>
      <c r="C50" s="12"/>
      <c r="D50" s="12"/>
      <c r="E50" s="9" t="s">
        <v>408</v>
      </c>
      <c r="F50" s="9" t="s">
        <v>409</v>
      </c>
      <c r="G50" s="9" t="s">
        <v>111</v>
      </c>
      <c r="H50" s="9">
        <f t="shared" si="1"/>
        <v>5</v>
      </c>
      <c r="I50" s="9"/>
      <c r="J50" s="9"/>
      <c r="K50" s="9"/>
      <c r="L50" s="9">
        <v>5</v>
      </c>
      <c r="M50" s="9"/>
      <c r="N50" s="9" t="s">
        <v>190</v>
      </c>
      <c r="O50" s="9" t="s">
        <v>255</v>
      </c>
      <c r="P50" s="19" t="s">
        <v>410</v>
      </c>
      <c r="Q50" s="9" t="s">
        <v>411</v>
      </c>
      <c r="R50" s="23"/>
      <c r="S50" s="9"/>
      <c r="T50" s="24"/>
      <c r="U50" s="31"/>
    </row>
    <row r="51" s="1" customFormat="true" ht="93" customHeight="true" spans="1:20">
      <c r="A51" s="9">
        <v>18</v>
      </c>
      <c r="B51" s="9" t="s">
        <v>412</v>
      </c>
      <c r="C51" s="9" t="s">
        <v>187</v>
      </c>
      <c r="D51" s="9" t="s">
        <v>132</v>
      </c>
      <c r="E51" s="10" t="s">
        <v>413</v>
      </c>
      <c r="F51" s="10" t="s">
        <v>39</v>
      </c>
      <c r="G51" s="9" t="s">
        <v>414</v>
      </c>
      <c r="H51" s="9">
        <f t="shared" si="1"/>
        <v>1</v>
      </c>
      <c r="I51" s="10"/>
      <c r="J51" s="10"/>
      <c r="K51" s="10">
        <v>1</v>
      </c>
      <c r="L51" s="9"/>
      <c r="M51" s="10"/>
      <c r="N51" s="9" t="s">
        <v>190</v>
      </c>
      <c r="O51" s="9" t="s">
        <v>415</v>
      </c>
      <c r="P51" s="19" t="s">
        <v>416</v>
      </c>
      <c r="Q51" s="10" t="s">
        <v>417</v>
      </c>
      <c r="R51" s="23" t="s">
        <v>418</v>
      </c>
      <c r="S51" s="9" t="s">
        <v>419</v>
      </c>
      <c r="T51" s="9"/>
    </row>
    <row r="52" s="1" customFormat="true" ht="91" customHeight="true" spans="1:20">
      <c r="A52" s="9"/>
      <c r="B52" s="9"/>
      <c r="C52" s="9"/>
      <c r="D52" s="9"/>
      <c r="E52" s="10" t="s">
        <v>420</v>
      </c>
      <c r="F52" s="10" t="s">
        <v>39</v>
      </c>
      <c r="G52" s="9" t="s">
        <v>421</v>
      </c>
      <c r="H52" s="9">
        <f t="shared" si="1"/>
        <v>1</v>
      </c>
      <c r="I52" s="10"/>
      <c r="J52" s="10"/>
      <c r="K52" s="10">
        <v>1</v>
      </c>
      <c r="L52" s="9"/>
      <c r="M52" s="10"/>
      <c r="N52" s="9" t="s">
        <v>190</v>
      </c>
      <c r="O52" s="9" t="s">
        <v>415</v>
      </c>
      <c r="P52" s="19" t="s">
        <v>416</v>
      </c>
      <c r="Q52" s="10" t="s">
        <v>417</v>
      </c>
      <c r="R52" s="23"/>
      <c r="S52" s="9"/>
      <c r="T52" s="9"/>
    </row>
    <row r="53" s="1" customFormat="true" ht="62" customHeight="true" spans="1:20">
      <c r="A53" s="9">
        <v>19</v>
      </c>
      <c r="B53" s="9" t="s">
        <v>422</v>
      </c>
      <c r="C53" s="9" t="s">
        <v>187</v>
      </c>
      <c r="D53" s="9" t="s">
        <v>132</v>
      </c>
      <c r="E53" s="10" t="s">
        <v>423</v>
      </c>
      <c r="F53" s="10" t="s">
        <v>39</v>
      </c>
      <c r="G53" s="9" t="s">
        <v>424</v>
      </c>
      <c r="H53" s="9">
        <f t="shared" si="1"/>
        <v>7</v>
      </c>
      <c r="I53" s="10"/>
      <c r="J53" s="10"/>
      <c r="K53" s="10"/>
      <c r="L53" s="9">
        <v>7</v>
      </c>
      <c r="M53" s="10"/>
      <c r="N53" s="9" t="s">
        <v>425</v>
      </c>
      <c r="O53" s="10" t="s">
        <v>255</v>
      </c>
      <c r="P53" s="19" t="s">
        <v>426</v>
      </c>
      <c r="Q53" s="9" t="s">
        <v>427</v>
      </c>
      <c r="R53" s="9" t="s">
        <v>428</v>
      </c>
      <c r="S53" s="9" t="s">
        <v>429</v>
      </c>
      <c r="T53" s="9"/>
    </row>
    <row r="54" s="1" customFormat="true" ht="65" customHeight="true" spans="1:20">
      <c r="A54" s="9"/>
      <c r="B54" s="9"/>
      <c r="C54" s="9"/>
      <c r="D54" s="9"/>
      <c r="E54" s="10" t="s">
        <v>430</v>
      </c>
      <c r="F54" s="10" t="s">
        <v>150</v>
      </c>
      <c r="G54" s="9" t="s">
        <v>431</v>
      </c>
      <c r="H54" s="9">
        <f t="shared" si="1"/>
        <v>2</v>
      </c>
      <c r="I54" s="10"/>
      <c r="J54" s="10"/>
      <c r="K54" s="10"/>
      <c r="L54" s="9">
        <v>2</v>
      </c>
      <c r="M54" s="10"/>
      <c r="N54" s="9" t="s">
        <v>425</v>
      </c>
      <c r="O54" s="9" t="s">
        <v>273</v>
      </c>
      <c r="P54" s="19" t="s">
        <v>432</v>
      </c>
      <c r="Q54" s="10" t="s">
        <v>433</v>
      </c>
      <c r="R54" s="9"/>
      <c r="S54" s="9"/>
      <c r="T54" s="9"/>
    </row>
    <row r="55" s="1" customFormat="true" ht="72" customHeight="true" spans="1:20">
      <c r="A55" s="9"/>
      <c r="B55" s="9"/>
      <c r="C55" s="9"/>
      <c r="D55" s="9"/>
      <c r="E55" s="10" t="s">
        <v>434</v>
      </c>
      <c r="F55" s="10" t="s">
        <v>39</v>
      </c>
      <c r="G55" s="9" t="s">
        <v>435</v>
      </c>
      <c r="H55" s="9">
        <f t="shared" si="1"/>
        <v>2</v>
      </c>
      <c r="I55" s="10"/>
      <c r="J55" s="10"/>
      <c r="K55" s="10">
        <v>2</v>
      </c>
      <c r="L55" s="9"/>
      <c r="M55" s="10"/>
      <c r="N55" s="9" t="s">
        <v>436</v>
      </c>
      <c r="O55" s="9" t="s">
        <v>437</v>
      </c>
      <c r="P55" s="19" t="s">
        <v>438</v>
      </c>
      <c r="Q55" s="10" t="s">
        <v>402</v>
      </c>
      <c r="R55" s="9"/>
      <c r="S55" s="9"/>
      <c r="T55" s="9"/>
    </row>
    <row r="56" s="1" customFormat="true" ht="72" customHeight="true" spans="1:20">
      <c r="A56" s="9">
        <v>20</v>
      </c>
      <c r="B56" s="9" t="s">
        <v>439</v>
      </c>
      <c r="C56" s="9" t="s">
        <v>187</v>
      </c>
      <c r="D56" s="9" t="s">
        <v>310</v>
      </c>
      <c r="E56" s="9" t="s">
        <v>440</v>
      </c>
      <c r="F56" s="9" t="s">
        <v>39</v>
      </c>
      <c r="G56" s="9" t="s">
        <v>336</v>
      </c>
      <c r="H56" s="9">
        <f t="shared" si="1"/>
        <v>2</v>
      </c>
      <c r="I56" s="9"/>
      <c r="J56" s="9"/>
      <c r="K56" s="9">
        <v>2</v>
      </c>
      <c r="L56" s="9"/>
      <c r="M56" s="9"/>
      <c r="N56" s="9" t="s">
        <v>190</v>
      </c>
      <c r="O56" s="9" t="s">
        <v>255</v>
      </c>
      <c r="P56" s="19" t="s">
        <v>441</v>
      </c>
      <c r="Q56" s="9" t="s">
        <v>442</v>
      </c>
      <c r="R56" s="23" t="s">
        <v>443</v>
      </c>
      <c r="S56" s="9" t="s">
        <v>444</v>
      </c>
      <c r="T56" s="9"/>
    </row>
    <row r="57" s="1" customFormat="true" ht="72" customHeight="true" spans="1:20">
      <c r="A57" s="9"/>
      <c r="B57" s="9"/>
      <c r="C57" s="9"/>
      <c r="D57" s="9"/>
      <c r="E57" s="9" t="s">
        <v>445</v>
      </c>
      <c r="F57" s="9" t="s">
        <v>189</v>
      </c>
      <c r="G57" s="9" t="s">
        <v>111</v>
      </c>
      <c r="H57" s="9">
        <f t="shared" si="1"/>
        <v>2</v>
      </c>
      <c r="I57" s="9"/>
      <c r="J57" s="9"/>
      <c r="K57" s="9"/>
      <c r="L57" s="9">
        <v>2</v>
      </c>
      <c r="M57" s="9"/>
      <c r="N57" s="9" t="s">
        <v>190</v>
      </c>
      <c r="O57" s="9" t="s">
        <v>255</v>
      </c>
      <c r="P57" s="19" t="s">
        <v>446</v>
      </c>
      <c r="Q57" s="9" t="s">
        <v>447</v>
      </c>
      <c r="R57" s="23"/>
      <c r="S57" s="9"/>
      <c r="T57" s="9"/>
    </row>
    <row r="58" s="1" customFormat="true" ht="72" customHeight="true" spans="1:20">
      <c r="A58" s="9">
        <v>21</v>
      </c>
      <c r="B58" s="9" t="s">
        <v>448</v>
      </c>
      <c r="C58" s="9" t="s">
        <v>187</v>
      </c>
      <c r="D58" s="9" t="s">
        <v>318</v>
      </c>
      <c r="E58" s="9" t="s">
        <v>449</v>
      </c>
      <c r="F58" s="9" t="s">
        <v>26</v>
      </c>
      <c r="G58" s="9" t="s">
        <v>111</v>
      </c>
      <c r="H58" s="9">
        <f t="shared" si="1"/>
        <v>2</v>
      </c>
      <c r="I58" s="9"/>
      <c r="J58" s="9"/>
      <c r="K58" s="9">
        <v>2</v>
      </c>
      <c r="L58" s="9"/>
      <c r="M58" s="9"/>
      <c r="N58" s="9" t="s">
        <v>450</v>
      </c>
      <c r="O58" s="9" t="s">
        <v>451</v>
      </c>
      <c r="P58" s="19" t="s">
        <v>207</v>
      </c>
      <c r="Q58" s="9" t="s">
        <v>306</v>
      </c>
      <c r="R58" s="9" t="s">
        <v>452</v>
      </c>
      <c r="S58" s="9" t="s">
        <v>453</v>
      </c>
      <c r="T58" s="24"/>
    </row>
    <row r="59" s="1" customFormat="true" ht="97" customHeight="true" spans="1:20">
      <c r="A59" s="9">
        <v>22</v>
      </c>
      <c r="B59" s="9" t="s">
        <v>454</v>
      </c>
      <c r="C59" s="9" t="s">
        <v>187</v>
      </c>
      <c r="D59" s="9" t="s">
        <v>318</v>
      </c>
      <c r="E59" s="9" t="s">
        <v>455</v>
      </c>
      <c r="F59" s="9" t="s">
        <v>26</v>
      </c>
      <c r="G59" s="9" t="s">
        <v>111</v>
      </c>
      <c r="H59" s="9">
        <f t="shared" si="1"/>
        <v>1</v>
      </c>
      <c r="I59" s="9"/>
      <c r="J59" s="9"/>
      <c r="K59" s="9">
        <v>1</v>
      </c>
      <c r="L59" s="9"/>
      <c r="M59" s="9"/>
      <c r="N59" s="9" t="s">
        <v>450</v>
      </c>
      <c r="O59" s="9" t="s">
        <v>456</v>
      </c>
      <c r="P59" s="19" t="s">
        <v>457</v>
      </c>
      <c r="Q59" s="9" t="s">
        <v>458</v>
      </c>
      <c r="R59" s="23" t="s">
        <v>459</v>
      </c>
      <c r="S59" s="9" t="s">
        <v>460</v>
      </c>
      <c r="T59" s="24"/>
    </row>
    <row r="60" s="1" customFormat="true" ht="48" customHeight="true" spans="1:20">
      <c r="A60" s="11">
        <v>23</v>
      </c>
      <c r="B60" s="11" t="s">
        <v>461</v>
      </c>
      <c r="C60" s="11" t="s">
        <v>187</v>
      </c>
      <c r="D60" s="11" t="s">
        <v>462</v>
      </c>
      <c r="E60" s="9" t="s">
        <v>463</v>
      </c>
      <c r="F60" s="9" t="s">
        <v>39</v>
      </c>
      <c r="G60" s="9" t="s">
        <v>336</v>
      </c>
      <c r="H60" s="9">
        <f t="shared" si="1"/>
        <v>1</v>
      </c>
      <c r="I60" s="9"/>
      <c r="J60" s="9"/>
      <c r="K60" s="9"/>
      <c r="L60" s="9">
        <v>1</v>
      </c>
      <c r="M60" s="9"/>
      <c r="N60" s="9" t="s">
        <v>312</v>
      </c>
      <c r="O60" s="9" t="s">
        <v>255</v>
      </c>
      <c r="P60" s="19" t="s">
        <v>464</v>
      </c>
      <c r="Q60" s="9" t="s">
        <v>465</v>
      </c>
      <c r="R60" s="23" t="s">
        <v>466</v>
      </c>
      <c r="S60" s="9" t="s">
        <v>467</v>
      </c>
      <c r="T60" s="29"/>
    </row>
    <row r="61" s="1" customFormat="true" ht="45" customHeight="true" spans="1:20">
      <c r="A61" s="13"/>
      <c r="B61" s="13"/>
      <c r="C61" s="13"/>
      <c r="D61" s="13"/>
      <c r="E61" s="9" t="s">
        <v>468</v>
      </c>
      <c r="F61" s="9" t="s">
        <v>39</v>
      </c>
      <c r="G61" s="9" t="s">
        <v>336</v>
      </c>
      <c r="H61" s="9">
        <f t="shared" si="1"/>
        <v>1</v>
      </c>
      <c r="I61" s="9"/>
      <c r="J61" s="9"/>
      <c r="K61" s="9"/>
      <c r="L61" s="9"/>
      <c r="M61" s="9">
        <v>1</v>
      </c>
      <c r="N61" s="9" t="s">
        <v>469</v>
      </c>
      <c r="O61" s="9" t="s">
        <v>255</v>
      </c>
      <c r="P61" s="19" t="s">
        <v>470</v>
      </c>
      <c r="Q61" s="9" t="s">
        <v>465</v>
      </c>
      <c r="R61" s="23"/>
      <c r="S61" s="9"/>
      <c r="T61" s="29"/>
    </row>
    <row r="62" s="1" customFormat="true" ht="50" customHeight="true" spans="1:20">
      <c r="A62" s="12"/>
      <c r="B62" s="12"/>
      <c r="C62" s="12"/>
      <c r="D62" s="12"/>
      <c r="E62" s="9" t="s">
        <v>471</v>
      </c>
      <c r="F62" s="9" t="s">
        <v>150</v>
      </c>
      <c r="G62" s="9" t="s">
        <v>111</v>
      </c>
      <c r="H62" s="9">
        <f t="shared" si="1"/>
        <v>1</v>
      </c>
      <c r="I62" s="9"/>
      <c r="J62" s="9"/>
      <c r="K62" s="9"/>
      <c r="L62" s="9"/>
      <c r="M62" s="9">
        <v>1</v>
      </c>
      <c r="N62" s="9" t="s">
        <v>312</v>
      </c>
      <c r="O62" s="9" t="s">
        <v>255</v>
      </c>
      <c r="P62" s="19" t="s">
        <v>472</v>
      </c>
      <c r="Q62" s="9" t="s">
        <v>473</v>
      </c>
      <c r="R62" s="23"/>
      <c r="S62" s="9"/>
      <c r="T62" s="30"/>
    </row>
    <row r="63" s="1" customFormat="true" ht="66" customHeight="true" spans="1:20">
      <c r="A63" s="9">
        <v>24</v>
      </c>
      <c r="B63" s="9" t="s">
        <v>474</v>
      </c>
      <c r="C63" s="9" t="s">
        <v>187</v>
      </c>
      <c r="D63" s="9" t="s">
        <v>318</v>
      </c>
      <c r="E63" s="9" t="s">
        <v>475</v>
      </c>
      <c r="F63" s="9" t="s">
        <v>26</v>
      </c>
      <c r="G63" s="9" t="s">
        <v>344</v>
      </c>
      <c r="H63" s="9">
        <f t="shared" si="1"/>
        <v>15</v>
      </c>
      <c r="I63" s="9"/>
      <c r="J63" s="9"/>
      <c r="K63" s="9">
        <v>15</v>
      </c>
      <c r="L63" s="9"/>
      <c r="M63" s="9"/>
      <c r="N63" s="9" t="s">
        <v>255</v>
      </c>
      <c r="O63" s="9" t="s">
        <v>255</v>
      </c>
      <c r="P63" s="19" t="s">
        <v>207</v>
      </c>
      <c r="Q63" s="9" t="s">
        <v>476</v>
      </c>
      <c r="R63" s="9" t="s">
        <v>452</v>
      </c>
      <c r="S63" s="9" t="s">
        <v>477</v>
      </c>
      <c r="T63" s="24"/>
    </row>
    <row r="64" s="1" customFormat="true" ht="58" customHeight="true" spans="1:20">
      <c r="A64" s="9">
        <v>25</v>
      </c>
      <c r="B64" s="9" t="s">
        <v>478</v>
      </c>
      <c r="C64" s="9" t="s">
        <v>187</v>
      </c>
      <c r="D64" s="9" t="s">
        <v>318</v>
      </c>
      <c r="E64" s="9" t="s">
        <v>479</v>
      </c>
      <c r="F64" s="9" t="s">
        <v>39</v>
      </c>
      <c r="G64" s="9" t="s">
        <v>336</v>
      </c>
      <c r="H64" s="9">
        <f t="shared" si="1"/>
        <v>1</v>
      </c>
      <c r="I64" s="9"/>
      <c r="J64" s="9"/>
      <c r="K64" s="9">
        <v>1</v>
      </c>
      <c r="L64" s="9"/>
      <c r="M64" s="9"/>
      <c r="N64" s="9" t="s">
        <v>255</v>
      </c>
      <c r="O64" s="9" t="s">
        <v>337</v>
      </c>
      <c r="P64" s="19" t="s">
        <v>480</v>
      </c>
      <c r="Q64" s="9" t="s">
        <v>481</v>
      </c>
      <c r="R64" s="9" t="s">
        <v>482</v>
      </c>
      <c r="S64" s="9" t="s">
        <v>483</v>
      </c>
      <c r="T64" s="24"/>
    </row>
    <row r="65" s="1" customFormat="true" ht="66" customHeight="true" spans="1:20">
      <c r="A65" s="9">
        <v>26</v>
      </c>
      <c r="B65" s="9" t="s">
        <v>484</v>
      </c>
      <c r="C65" s="9" t="s">
        <v>187</v>
      </c>
      <c r="D65" s="9" t="s">
        <v>276</v>
      </c>
      <c r="E65" s="9" t="s">
        <v>485</v>
      </c>
      <c r="F65" s="9" t="s">
        <v>26</v>
      </c>
      <c r="G65" s="9" t="s">
        <v>111</v>
      </c>
      <c r="H65" s="9">
        <f t="shared" si="1"/>
        <v>2</v>
      </c>
      <c r="I65" s="9"/>
      <c r="J65" s="9"/>
      <c r="K65" s="9">
        <v>1</v>
      </c>
      <c r="L65" s="9">
        <v>1</v>
      </c>
      <c r="M65" s="9"/>
      <c r="N65" s="9" t="s">
        <v>486</v>
      </c>
      <c r="O65" s="9" t="s">
        <v>487</v>
      </c>
      <c r="P65" s="19" t="s">
        <v>488</v>
      </c>
      <c r="Q65" s="9" t="s">
        <v>442</v>
      </c>
      <c r="R65" s="11" t="s">
        <v>489</v>
      </c>
      <c r="S65" s="11" t="s">
        <v>490</v>
      </c>
      <c r="T65" s="10"/>
    </row>
    <row r="66" s="1" customFormat="true" ht="55" customHeight="true" spans="1:20">
      <c r="A66" s="9"/>
      <c r="B66" s="9"/>
      <c r="C66" s="9"/>
      <c r="D66" s="9"/>
      <c r="E66" s="9" t="s">
        <v>491</v>
      </c>
      <c r="F66" s="9" t="s">
        <v>26</v>
      </c>
      <c r="G66" s="9" t="s">
        <v>111</v>
      </c>
      <c r="H66" s="9">
        <v>6</v>
      </c>
      <c r="I66" s="9"/>
      <c r="J66" s="9"/>
      <c r="K66" s="9"/>
      <c r="L66" s="9">
        <v>6</v>
      </c>
      <c r="M66" s="9"/>
      <c r="N66" s="9" t="s">
        <v>492</v>
      </c>
      <c r="O66" s="9" t="s">
        <v>493</v>
      </c>
      <c r="P66" s="19" t="s">
        <v>494</v>
      </c>
      <c r="Q66" s="9" t="s">
        <v>495</v>
      </c>
      <c r="R66" s="12"/>
      <c r="S66" s="12"/>
      <c r="T66" s="10"/>
    </row>
    <row r="67" s="1" customFormat="true" ht="50" customHeight="true" spans="1:20">
      <c r="A67" s="9">
        <v>27</v>
      </c>
      <c r="B67" s="9" t="s">
        <v>496</v>
      </c>
      <c r="C67" s="9" t="s">
        <v>187</v>
      </c>
      <c r="D67" s="9" t="s">
        <v>276</v>
      </c>
      <c r="E67" s="9" t="s">
        <v>497</v>
      </c>
      <c r="F67" s="9" t="s">
        <v>26</v>
      </c>
      <c r="G67" s="9" t="s">
        <v>111</v>
      </c>
      <c r="H67" s="9">
        <f t="shared" si="1"/>
        <v>6</v>
      </c>
      <c r="I67" s="9"/>
      <c r="J67" s="9"/>
      <c r="K67" s="9"/>
      <c r="L67" s="9">
        <v>6</v>
      </c>
      <c r="M67" s="9"/>
      <c r="N67" s="9" t="s">
        <v>299</v>
      </c>
      <c r="O67" s="9" t="s">
        <v>255</v>
      </c>
      <c r="P67" s="19" t="s">
        <v>498</v>
      </c>
      <c r="Q67" s="9" t="s">
        <v>499</v>
      </c>
      <c r="R67" s="9" t="s">
        <v>280</v>
      </c>
      <c r="S67" s="9" t="s">
        <v>500</v>
      </c>
      <c r="T67" s="10"/>
    </row>
    <row r="68" s="1" customFormat="true" ht="60" customHeight="true" spans="1:20">
      <c r="A68" s="9"/>
      <c r="B68" s="9"/>
      <c r="C68" s="9"/>
      <c r="D68" s="9"/>
      <c r="E68" s="9" t="s">
        <v>501</v>
      </c>
      <c r="F68" s="9" t="s">
        <v>26</v>
      </c>
      <c r="G68" s="9" t="s">
        <v>111</v>
      </c>
      <c r="H68" s="9">
        <f t="shared" ref="H68:H91" si="2">I68+J68+K68+L68+M68</f>
        <v>10</v>
      </c>
      <c r="I68" s="9"/>
      <c r="J68" s="9"/>
      <c r="K68" s="9"/>
      <c r="L68" s="9">
        <v>10</v>
      </c>
      <c r="M68" s="9"/>
      <c r="N68" s="9" t="s">
        <v>502</v>
      </c>
      <c r="O68" s="9" t="s">
        <v>255</v>
      </c>
      <c r="P68" s="19" t="s">
        <v>503</v>
      </c>
      <c r="Q68" s="9" t="s">
        <v>364</v>
      </c>
      <c r="R68" s="9"/>
      <c r="S68" s="9"/>
      <c r="T68" s="10"/>
    </row>
    <row r="69" s="1" customFormat="true" ht="74" customHeight="true" spans="1:20">
      <c r="A69" s="9"/>
      <c r="B69" s="9"/>
      <c r="C69" s="9"/>
      <c r="D69" s="9"/>
      <c r="E69" s="9" t="s">
        <v>504</v>
      </c>
      <c r="F69" s="9" t="s">
        <v>26</v>
      </c>
      <c r="G69" s="9" t="s">
        <v>111</v>
      </c>
      <c r="H69" s="9">
        <f t="shared" si="2"/>
        <v>2</v>
      </c>
      <c r="I69" s="9"/>
      <c r="J69" s="9"/>
      <c r="K69" s="9"/>
      <c r="L69" s="9">
        <v>2</v>
      </c>
      <c r="M69" s="9"/>
      <c r="N69" s="9" t="s">
        <v>299</v>
      </c>
      <c r="O69" s="9" t="s">
        <v>255</v>
      </c>
      <c r="P69" s="19" t="s">
        <v>505</v>
      </c>
      <c r="Q69" s="9" t="s">
        <v>473</v>
      </c>
      <c r="R69" s="9"/>
      <c r="S69" s="9"/>
      <c r="T69" s="10"/>
    </row>
    <row r="70" s="1" customFormat="true" ht="57" customHeight="true" spans="1:20">
      <c r="A70" s="9"/>
      <c r="B70" s="9"/>
      <c r="C70" s="9"/>
      <c r="D70" s="9"/>
      <c r="E70" s="9" t="s">
        <v>506</v>
      </c>
      <c r="F70" s="9" t="s">
        <v>26</v>
      </c>
      <c r="G70" s="9" t="s">
        <v>111</v>
      </c>
      <c r="H70" s="9">
        <f t="shared" si="2"/>
        <v>1</v>
      </c>
      <c r="I70" s="9"/>
      <c r="J70" s="9"/>
      <c r="K70" s="9"/>
      <c r="L70" s="9">
        <v>1</v>
      </c>
      <c r="M70" s="9"/>
      <c r="N70" s="9" t="s">
        <v>255</v>
      </c>
      <c r="O70" s="9" t="s">
        <v>507</v>
      </c>
      <c r="P70" s="19" t="s">
        <v>508</v>
      </c>
      <c r="Q70" s="9" t="s">
        <v>279</v>
      </c>
      <c r="R70" s="9"/>
      <c r="S70" s="9"/>
      <c r="T70" s="10"/>
    </row>
    <row r="71" s="1" customFormat="true" ht="60" customHeight="true" spans="1:20">
      <c r="A71" s="9">
        <v>28</v>
      </c>
      <c r="B71" s="9" t="s">
        <v>509</v>
      </c>
      <c r="C71" s="9" t="s">
        <v>187</v>
      </c>
      <c r="D71" s="9" t="s">
        <v>132</v>
      </c>
      <c r="E71" s="10" t="s">
        <v>510</v>
      </c>
      <c r="F71" s="10" t="s">
        <v>150</v>
      </c>
      <c r="G71" s="9" t="s">
        <v>511</v>
      </c>
      <c r="H71" s="9">
        <f t="shared" si="2"/>
        <v>1</v>
      </c>
      <c r="I71" s="10"/>
      <c r="J71" s="10"/>
      <c r="K71" s="10"/>
      <c r="L71" s="9">
        <v>1</v>
      </c>
      <c r="M71" s="10"/>
      <c r="N71" s="9" t="s">
        <v>254</v>
      </c>
      <c r="O71" s="9" t="s">
        <v>512</v>
      </c>
      <c r="P71" s="19" t="s">
        <v>513</v>
      </c>
      <c r="Q71" s="10" t="s">
        <v>473</v>
      </c>
      <c r="R71" s="23" t="s">
        <v>514</v>
      </c>
      <c r="S71" s="9" t="s">
        <v>515</v>
      </c>
      <c r="T71" s="9"/>
    </row>
    <row r="72" s="1" customFormat="true" ht="52" customHeight="true" spans="1:20">
      <c r="A72" s="9">
        <v>29</v>
      </c>
      <c r="B72" s="9" t="s">
        <v>516</v>
      </c>
      <c r="C72" s="9" t="s">
        <v>187</v>
      </c>
      <c r="D72" s="9" t="s">
        <v>276</v>
      </c>
      <c r="E72" s="9" t="s">
        <v>517</v>
      </c>
      <c r="F72" s="9" t="s">
        <v>26</v>
      </c>
      <c r="G72" s="9" t="s">
        <v>111</v>
      </c>
      <c r="H72" s="9">
        <f t="shared" si="2"/>
        <v>2</v>
      </c>
      <c r="I72" s="9"/>
      <c r="J72" s="9"/>
      <c r="K72" s="9">
        <v>2</v>
      </c>
      <c r="L72" s="9"/>
      <c r="M72" s="9"/>
      <c r="N72" s="9" t="s">
        <v>190</v>
      </c>
      <c r="O72" s="9" t="s">
        <v>518</v>
      </c>
      <c r="P72" s="19" t="s">
        <v>519</v>
      </c>
      <c r="Q72" s="9" t="s">
        <v>520</v>
      </c>
      <c r="R72" s="9" t="s">
        <v>280</v>
      </c>
      <c r="S72" s="9" t="s">
        <v>521</v>
      </c>
      <c r="T72" s="9" t="s">
        <v>386</v>
      </c>
    </row>
    <row r="73" s="1" customFormat="true" ht="49" customHeight="true" spans="1:20">
      <c r="A73" s="9">
        <v>30</v>
      </c>
      <c r="B73" s="9" t="s">
        <v>522</v>
      </c>
      <c r="C73" s="9" t="s">
        <v>187</v>
      </c>
      <c r="D73" s="9" t="s">
        <v>276</v>
      </c>
      <c r="E73" s="9" t="s">
        <v>523</v>
      </c>
      <c r="F73" s="9" t="s">
        <v>26</v>
      </c>
      <c r="G73" s="9" t="s">
        <v>111</v>
      </c>
      <c r="H73" s="9">
        <f t="shared" si="2"/>
        <v>1</v>
      </c>
      <c r="I73" s="9"/>
      <c r="J73" s="9"/>
      <c r="K73" s="9">
        <v>1</v>
      </c>
      <c r="L73" s="9"/>
      <c r="M73" s="9"/>
      <c r="N73" s="9" t="s">
        <v>353</v>
      </c>
      <c r="O73" s="9" t="s">
        <v>437</v>
      </c>
      <c r="P73" s="19" t="s">
        <v>524</v>
      </c>
      <c r="Q73" s="9" t="s">
        <v>520</v>
      </c>
      <c r="R73" s="9" t="s">
        <v>280</v>
      </c>
      <c r="S73" s="9" t="s">
        <v>525</v>
      </c>
      <c r="T73" s="9"/>
    </row>
    <row r="74" s="1" customFormat="true" ht="37" customHeight="true" spans="1:20">
      <c r="A74" s="9">
        <v>31</v>
      </c>
      <c r="B74" s="9" t="s">
        <v>526</v>
      </c>
      <c r="C74" s="9" t="s">
        <v>187</v>
      </c>
      <c r="D74" s="9" t="s">
        <v>276</v>
      </c>
      <c r="E74" s="9" t="s">
        <v>527</v>
      </c>
      <c r="F74" s="9" t="s">
        <v>26</v>
      </c>
      <c r="G74" s="9" t="s">
        <v>111</v>
      </c>
      <c r="H74" s="9">
        <f t="shared" si="2"/>
        <v>5</v>
      </c>
      <c r="I74" s="10"/>
      <c r="J74" s="10"/>
      <c r="K74" s="9"/>
      <c r="L74" s="9"/>
      <c r="M74" s="9">
        <v>5</v>
      </c>
      <c r="N74" s="9" t="s">
        <v>353</v>
      </c>
      <c r="O74" s="9" t="s">
        <v>255</v>
      </c>
      <c r="P74" s="19" t="s">
        <v>528</v>
      </c>
      <c r="Q74" s="9" t="s">
        <v>529</v>
      </c>
      <c r="R74" s="9" t="s">
        <v>280</v>
      </c>
      <c r="S74" s="9" t="s">
        <v>530</v>
      </c>
      <c r="T74" s="10"/>
    </row>
    <row r="75" s="1" customFormat="true" ht="58.5" customHeight="true" spans="1:20">
      <c r="A75" s="9">
        <v>32</v>
      </c>
      <c r="B75" s="9" t="s">
        <v>531</v>
      </c>
      <c r="C75" s="9" t="s">
        <v>187</v>
      </c>
      <c r="D75" s="9" t="s">
        <v>276</v>
      </c>
      <c r="E75" s="9" t="s">
        <v>532</v>
      </c>
      <c r="F75" s="9" t="s">
        <v>26</v>
      </c>
      <c r="G75" s="9" t="s">
        <v>111</v>
      </c>
      <c r="H75" s="9">
        <v>10</v>
      </c>
      <c r="I75" s="10"/>
      <c r="J75" s="10"/>
      <c r="K75" s="9"/>
      <c r="L75" s="9"/>
      <c r="M75" s="9">
        <v>10</v>
      </c>
      <c r="N75" s="9" t="s">
        <v>533</v>
      </c>
      <c r="O75" s="9" t="s">
        <v>255</v>
      </c>
      <c r="P75" s="19" t="s">
        <v>534</v>
      </c>
      <c r="Q75" s="9" t="s">
        <v>535</v>
      </c>
      <c r="R75" s="9" t="s">
        <v>280</v>
      </c>
      <c r="S75" s="9" t="s">
        <v>536</v>
      </c>
      <c r="T75" s="10"/>
    </row>
    <row r="76" s="1" customFormat="true" ht="79" customHeight="true" spans="1:20">
      <c r="A76" s="9">
        <v>33</v>
      </c>
      <c r="B76" s="9" t="s">
        <v>537</v>
      </c>
      <c r="C76" s="9" t="s">
        <v>187</v>
      </c>
      <c r="D76" s="9" t="s">
        <v>276</v>
      </c>
      <c r="E76" s="9" t="s">
        <v>538</v>
      </c>
      <c r="F76" s="9" t="s">
        <v>26</v>
      </c>
      <c r="G76" s="9" t="s">
        <v>111</v>
      </c>
      <c r="H76" s="9">
        <f t="shared" si="2"/>
        <v>1</v>
      </c>
      <c r="I76" s="9"/>
      <c r="J76" s="9"/>
      <c r="K76" s="9"/>
      <c r="L76" s="9"/>
      <c r="M76" s="9">
        <v>1</v>
      </c>
      <c r="N76" s="9" t="s">
        <v>539</v>
      </c>
      <c r="O76" s="9" t="s">
        <v>255</v>
      </c>
      <c r="P76" s="19" t="s">
        <v>540</v>
      </c>
      <c r="Q76" s="9" t="s">
        <v>402</v>
      </c>
      <c r="R76" s="9" t="s">
        <v>280</v>
      </c>
      <c r="S76" s="9" t="s">
        <v>541</v>
      </c>
      <c r="T76" s="9"/>
    </row>
    <row r="77" s="1" customFormat="true" ht="33" customHeight="true" spans="1:20">
      <c r="A77" s="11">
        <v>34</v>
      </c>
      <c r="B77" s="11" t="s">
        <v>542</v>
      </c>
      <c r="C77" s="11" t="s">
        <v>187</v>
      </c>
      <c r="D77" s="11" t="s">
        <v>462</v>
      </c>
      <c r="E77" s="9" t="s">
        <v>543</v>
      </c>
      <c r="F77" s="9" t="s">
        <v>150</v>
      </c>
      <c r="G77" s="9" t="s">
        <v>111</v>
      </c>
      <c r="H77" s="9">
        <f t="shared" si="2"/>
        <v>10</v>
      </c>
      <c r="I77" s="9"/>
      <c r="J77" s="9"/>
      <c r="K77" s="9"/>
      <c r="L77" s="9">
        <v>10</v>
      </c>
      <c r="M77" s="9"/>
      <c r="N77" s="9" t="s">
        <v>544</v>
      </c>
      <c r="O77" s="9" t="s">
        <v>255</v>
      </c>
      <c r="P77" s="19" t="s">
        <v>410</v>
      </c>
      <c r="Q77" s="9" t="s">
        <v>545</v>
      </c>
      <c r="R77" s="11" t="s">
        <v>546</v>
      </c>
      <c r="S77" s="9" t="s">
        <v>547</v>
      </c>
      <c r="T77" s="19"/>
    </row>
    <row r="78" s="1" customFormat="true" ht="37" customHeight="true" spans="1:20">
      <c r="A78" s="9">
        <v>35</v>
      </c>
      <c r="B78" s="9" t="s">
        <v>548</v>
      </c>
      <c r="C78" s="9" t="s">
        <v>187</v>
      </c>
      <c r="D78" s="9" t="s">
        <v>549</v>
      </c>
      <c r="E78" s="32" t="s">
        <v>550</v>
      </c>
      <c r="F78" s="9" t="s">
        <v>26</v>
      </c>
      <c r="G78" s="9" t="s">
        <v>111</v>
      </c>
      <c r="H78" s="9">
        <v>2</v>
      </c>
      <c r="I78" s="9"/>
      <c r="J78" s="9"/>
      <c r="K78" s="9">
        <v>2</v>
      </c>
      <c r="L78" s="9"/>
      <c r="M78" s="9"/>
      <c r="N78" s="9" t="s">
        <v>254</v>
      </c>
      <c r="O78" s="9" t="s">
        <v>551</v>
      </c>
      <c r="P78" s="19" t="s">
        <v>552</v>
      </c>
      <c r="Q78" s="9" t="s">
        <v>535</v>
      </c>
      <c r="R78" s="9" t="s">
        <v>553</v>
      </c>
      <c r="S78" s="9" t="s">
        <v>554</v>
      </c>
      <c r="T78" s="9"/>
    </row>
    <row r="79" s="1" customFormat="true" ht="34" customHeight="true" spans="1:20">
      <c r="A79" s="9"/>
      <c r="B79" s="9"/>
      <c r="C79" s="9"/>
      <c r="D79" s="9"/>
      <c r="E79" s="32" t="s">
        <v>555</v>
      </c>
      <c r="F79" s="9" t="s">
        <v>26</v>
      </c>
      <c r="G79" s="9" t="s">
        <v>111</v>
      </c>
      <c r="H79" s="9">
        <v>3</v>
      </c>
      <c r="I79" s="9"/>
      <c r="J79" s="9"/>
      <c r="K79" s="9">
        <v>3</v>
      </c>
      <c r="L79" s="9"/>
      <c r="M79" s="9"/>
      <c r="N79" s="9" t="s">
        <v>254</v>
      </c>
      <c r="O79" s="9" t="s">
        <v>556</v>
      </c>
      <c r="P79" s="19" t="s">
        <v>552</v>
      </c>
      <c r="Q79" s="9" t="s">
        <v>535</v>
      </c>
      <c r="R79" s="9"/>
      <c r="S79" s="9"/>
      <c r="T79" s="9"/>
    </row>
    <row r="80" s="1" customFormat="true" ht="41" customHeight="true" spans="1:20">
      <c r="A80" s="9"/>
      <c r="B80" s="9"/>
      <c r="C80" s="9"/>
      <c r="D80" s="9"/>
      <c r="E80" s="32" t="s">
        <v>557</v>
      </c>
      <c r="F80" s="9" t="s">
        <v>26</v>
      </c>
      <c r="G80" s="9" t="s">
        <v>111</v>
      </c>
      <c r="H80" s="9">
        <v>3</v>
      </c>
      <c r="I80" s="9"/>
      <c r="J80" s="9"/>
      <c r="K80" s="9">
        <v>3</v>
      </c>
      <c r="L80" s="9"/>
      <c r="M80" s="9"/>
      <c r="N80" s="9" t="s">
        <v>254</v>
      </c>
      <c r="O80" s="9" t="s">
        <v>558</v>
      </c>
      <c r="P80" s="19" t="s">
        <v>552</v>
      </c>
      <c r="Q80" s="9" t="s">
        <v>535</v>
      </c>
      <c r="R80" s="9"/>
      <c r="S80" s="9"/>
      <c r="T80" s="9"/>
    </row>
    <row r="81" s="1" customFormat="true" ht="89" customHeight="true" spans="1:20">
      <c r="A81" s="9">
        <v>36</v>
      </c>
      <c r="B81" s="9" t="s">
        <v>559</v>
      </c>
      <c r="C81" s="9" t="s">
        <v>187</v>
      </c>
      <c r="D81" s="9" t="s">
        <v>109</v>
      </c>
      <c r="E81" s="9" t="s">
        <v>560</v>
      </c>
      <c r="F81" s="9" t="s">
        <v>39</v>
      </c>
      <c r="G81" s="9" t="s">
        <v>561</v>
      </c>
      <c r="H81" s="9">
        <f t="shared" si="2"/>
        <v>5</v>
      </c>
      <c r="I81" s="9"/>
      <c r="J81" s="9"/>
      <c r="K81" s="9">
        <v>5</v>
      </c>
      <c r="L81" s="9"/>
      <c r="M81" s="9"/>
      <c r="N81" s="9" t="s">
        <v>562</v>
      </c>
      <c r="O81" s="9" t="s">
        <v>113</v>
      </c>
      <c r="P81" s="19" t="s">
        <v>563</v>
      </c>
      <c r="Q81" s="9" t="s">
        <v>520</v>
      </c>
      <c r="R81" s="23" t="s">
        <v>564</v>
      </c>
      <c r="S81" s="9" t="s">
        <v>565</v>
      </c>
      <c r="T81" s="9"/>
    </row>
    <row r="82" s="1" customFormat="true" ht="77" customHeight="true" spans="1:20">
      <c r="A82" s="9"/>
      <c r="B82" s="9"/>
      <c r="C82" s="9"/>
      <c r="D82" s="9"/>
      <c r="E82" s="9" t="s">
        <v>566</v>
      </c>
      <c r="F82" s="9" t="s">
        <v>39</v>
      </c>
      <c r="G82" s="9" t="s">
        <v>567</v>
      </c>
      <c r="H82" s="9">
        <f t="shared" si="2"/>
        <v>2</v>
      </c>
      <c r="I82" s="9"/>
      <c r="J82" s="9"/>
      <c r="K82" s="9"/>
      <c r="L82" s="9">
        <v>2</v>
      </c>
      <c r="M82" s="9"/>
      <c r="N82" s="9" t="s">
        <v>562</v>
      </c>
      <c r="O82" s="9" t="s">
        <v>255</v>
      </c>
      <c r="P82" s="19" t="s">
        <v>568</v>
      </c>
      <c r="Q82" s="9" t="s">
        <v>520</v>
      </c>
      <c r="R82" s="23"/>
      <c r="S82" s="9"/>
      <c r="T82" s="9"/>
    </row>
    <row r="83" s="1" customFormat="true" ht="73" customHeight="true" spans="1:20">
      <c r="A83" s="9"/>
      <c r="B83" s="9"/>
      <c r="C83" s="9"/>
      <c r="D83" s="9"/>
      <c r="E83" s="9" t="s">
        <v>569</v>
      </c>
      <c r="F83" s="9" t="s">
        <v>39</v>
      </c>
      <c r="G83" s="32" t="s">
        <v>570</v>
      </c>
      <c r="H83" s="9">
        <f t="shared" si="2"/>
        <v>2</v>
      </c>
      <c r="I83" s="9"/>
      <c r="J83" s="9"/>
      <c r="K83" s="9">
        <v>2</v>
      </c>
      <c r="L83" s="9"/>
      <c r="M83" s="9"/>
      <c r="N83" s="9" t="s">
        <v>562</v>
      </c>
      <c r="O83" s="9" t="s">
        <v>113</v>
      </c>
      <c r="P83" s="19" t="s">
        <v>552</v>
      </c>
      <c r="Q83" s="9" t="s">
        <v>571</v>
      </c>
      <c r="R83" s="23"/>
      <c r="S83" s="9"/>
      <c r="T83" s="9"/>
    </row>
    <row r="84" s="1" customFormat="true" ht="73" customHeight="true" spans="1:20">
      <c r="A84" s="9"/>
      <c r="B84" s="9"/>
      <c r="C84" s="9"/>
      <c r="D84" s="9"/>
      <c r="E84" s="9" t="s">
        <v>572</v>
      </c>
      <c r="F84" s="9" t="s">
        <v>39</v>
      </c>
      <c r="G84" s="32" t="s">
        <v>573</v>
      </c>
      <c r="H84" s="9">
        <f t="shared" si="2"/>
        <v>1</v>
      </c>
      <c r="I84" s="9"/>
      <c r="J84" s="9"/>
      <c r="K84" s="9"/>
      <c r="L84" s="9">
        <v>1</v>
      </c>
      <c r="M84" s="9"/>
      <c r="N84" s="9" t="s">
        <v>562</v>
      </c>
      <c r="O84" s="9" t="s">
        <v>255</v>
      </c>
      <c r="P84" s="19" t="s">
        <v>574</v>
      </c>
      <c r="Q84" s="9" t="s">
        <v>520</v>
      </c>
      <c r="R84" s="23"/>
      <c r="S84" s="9"/>
      <c r="T84" s="9"/>
    </row>
    <row r="85" s="1" customFormat="true" ht="72" customHeight="true" spans="1:20">
      <c r="A85" s="9">
        <v>37</v>
      </c>
      <c r="B85" s="9" t="s">
        <v>575</v>
      </c>
      <c r="C85" s="9" t="s">
        <v>187</v>
      </c>
      <c r="D85" s="9" t="s">
        <v>109</v>
      </c>
      <c r="E85" s="9" t="s">
        <v>576</v>
      </c>
      <c r="F85" s="9" t="s">
        <v>577</v>
      </c>
      <c r="G85" s="9" t="s">
        <v>578</v>
      </c>
      <c r="H85" s="9">
        <f t="shared" si="2"/>
        <v>10</v>
      </c>
      <c r="I85" s="9"/>
      <c r="J85" s="9"/>
      <c r="K85" s="9"/>
      <c r="L85" s="9">
        <v>10</v>
      </c>
      <c r="M85" s="9"/>
      <c r="N85" s="9" t="s">
        <v>285</v>
      </c>
      <c r="O85" s="9" t="s">
        <v>255</v>
      </c>
      <c r="P85" s="19" t="s">
        <v>579</v>
      </c>
      <c r="Q85" s="9" t="s">
        <v>580</v>
      </c>
      <c r="R85" s="23" t="s">
        <v>581</v>
      </c>
      <c r="S85" s="9" t="s">
        <v>582</v>
      </c>
      <c r="T85" s="9"/>
    </row>
    <row r="86" s="1" customFormat="true" ht="72" customHeight="true" spans="1:20">
      <c r="A86" s="9"/>
      <c r="B86" s="9"/>
      <c r="C86" s="9"/>
      <c r="D86" s="9"/>
      <c r="E86" s="9" t="s">
        <v>583</v>
      </c>
      <c r="F86" s="9" t="s">
        <v>150</v>
      </c>
      <c r="G86" s="9" t="s">
        <v>584</v>
      </c>
      <c r="H86" s="9">
        <f t="shared" si="2"/>
        <v>1</v>
      </c>
      <c r="I86" s="9"/>
      <c r="J86" s="9"/>
      <c r="K86" s="9"/>
      <c r="L86" s="9">
        <v>1</v>
      </c>
      <c r="M86" s="9"/>
      <c r="N86" s="9" t="s">
        <v>285</v>
      </c>
      <c r="O86" s="9" t="s">
        <v>255</v>
      </c>
      <c r="P86" s="19" t="s">
        <v>585</v>
      </c>
      <c r="Q86" s="9" t="s">
        <v>402</v>
      </c>
      <c r="R86" s="23"/>
      <c r="S86" s="9"/>
      <c r="T86" s="9"/>
    </row>
    <row r="87" s="1" customFormat="true" ht="98" customHeight="true" spans="1:20">
      <c r="A87" s="9"/>
      <c r="B87" s="9"/>
      <c r="C87" s="9"/>
      <c r="D87" s="9"/>
      <c r="E87" s="9" t="s">
        <v>586</v>
      </c>
      <c r="F87" s="9" t="s">
        <v>577</v>
      </c>
      <c r="G87" s="9" t="s">
        <v>587</v>
      </c>
      <c r="H87" s="9">
        <f t="shared" si="2"/>
        <v>5</v>
      </c>
      <c r="I87" s="9"/>
      <c r="J87" s="9"/>
      <c r="K87" s="9"/>
      <c r="L87" s="9">
        <v>5</v>
      </c>
      <c r="M87" s="9"/>
      <c r="N87" s="9" t="s">
        <v>285</v>
      </c>
      <c r="O87" s="9" t="s">
        <v>255</v>
      </c>
      <c r="P87" s="19" t="s">
        <v>588</v>
      </c>
      <c r="Q87" s="9" t="s">
        <v>402</v>
      </c>
      <c r="R87" s="23"/>
      <c r="S87" s="9"/>
      <c r="T87" s="9"/>
    </row>
    <row r="88" s="1" customFormat="true" ht="88" customHeight="true" spans="1:20">
      <c r="A88" s="9">
        <v>38</v>
      </c>
      <c r="B88" s="9" t="s">
        <v>589</v>
      </c>
      <c r="C88" s="9" t="s">
        <v>187</v>
      </c>
      <c r="D88" s="9" t="s">
        <v>132</v>
      </c>
      <c r="E88" s="10" t="s">
        <v>590</v>
      </c>
      <c r="F88" s="9" t="s">
        <v>39</v>
      </c>
      <c r="G88" s="9" t="s">
        <v>591</v>
      </c>
      <c r="H88" s="9">
        <f t="shared" si="2"/>
        <v>5</v>
      </c>
      <c r="I88" s="9"/>
      <c r="J88" s="9"/>
      <c r="K88" s="9">
        <v>5</v>
      </c>
      <c r="L88" s="9"/>
      <c r="M88" s="9"/>
      <c r="N88" s="9" t="s">
        <v>294</v>
      </c>
      <c r="O88" s="9" t="s">
        <v>592</v>
      </c>
      <c r="P88" s="19" t="s">
        <v>593</v>
      </c>
      <c r="Q88" s="9" t="s">
        <v>594</v>
      </c>
      <c r="R88" s="9" t="s">
        <v>595</v>
      </c>
      <c r="S88" s="9" t="s">
        <v>596</v>
      </c>
      <c r="T88" s="9"/>
    </row>
    <row r="89" s="1" customFormat="true" ht="72" customHeight="true" spans="1:20">
      <c r="A89" s="9">
        <v>39</v>
      </c>
      <c r="B89" s="9" t="s">
        <v>597</v>
      </c>
      <c r="C89" s="9" t="s">
        <v>187</v>
      </c>
      <c r="D89" s="9" t="s">
        <v>132</v>
      </c>
      <c r="E89" s="10" t="s">
        <v>413</v>
      </c>
      <c r="F89" s="10" t="s">
        <v>150</v>
      </c>
      <c r="G89" s="9" t="s">
        <v>598</v>
      </c>
      <c r="H89" s="9">
        <f t="shared" si="2"/>
        <v>2</v>
      </c>
      <c r="I89" s="10"/>
      <c r="J89" s="10"/>
      <c r="K89" s="10">
        <v>2</v>
      </c>
      <c r="L89" s="9"/>
      <c r="M89" s="10"/>
      <c r="N89" s="9" t="s">
        <v>205</v>
      </c>
      <c r="O89" s="9" t="s">
        <v>415</v>
      </c>
      <c r="P89" s="19" t="s">
        <v>599</v>
      </c>
      <c r="Q89" s="9" t="s">
        <v>600</v>
      </c>
      <c r="R89" s="23" t="s">
        <v>601</v>
      </c>
      <c r="S89" s="9" t="s">
        <v>602</v>
      </c>
      <c r="T89" s="9"/>
    </row>
    <row r="90" s="1" customFormat="true" ht="72" customHeight="true" spans="1:20">
      <c r="A90" s="9">
        <v>40</v>
      </c>
      <c r="B90" s="9" t="s">
        <v>603</v>
      </c>
      <c r="C90" s="9" t="s">
        <v>187</v>
      </c>
      <c r="D90" s="9" t="s">
        <v>318</v>
      </c>
      <c r="E90" s="9" t="s">
        <v>604</v>
      </c>
      <c r="F90" s="9" t="s">
        <v>39</v>
      </c>
      <c r="G90" s="9" t="s">
        <v>336</v>
      </c>
      <c r="H90" s="9">
        <f t="shared" si="2"/>
        <v>3</v>
      </c>
      <c r="I90" s="9"/>
      <c r="J90" s="9"/>
      <c r="K90" s="9"/>
      <c r="L90" s="9">
        <v>3</v>
      </c>
      <c r="M90" s="9"/>
      <c r="N90" s="9" t="s">
        <v>255</v>
      </c>
      <c r="O90" s="9" t="s">
        <v>255</v>
      </c>
      <c r="P90" s="19" t="s">
        <v>605</v>
      </c>
      <c r="Q90" s="9" t="s">
        <v>520</v>
      </c>
      <c r="R90" s="9" t="s">
        <v>606</v>
      </c>
      <c r="S90" s="9" t="s">
        <v>607</v>
      </c>
      <c r="T90" s="24"/>
    </row>
    <row r="91" s="1" customFormat="true" ht="72" customHeight="true" spans="1:20">
      <c r="A91" s="9">
        <v>41</v>
      </c>
      <c r="B91" s="9" t="s">
        <v>608</v>
      </c>
      <c r="C91" s="9" t="s">
        <v>187</v>
      </c>
      <c r="D91" s="9" t="s">
        <v>318</v>
      </c>
      <c r="E91" s="9" t="s">
        <v>609</v>
      </c>
      <c r="F91" s="9" t="s">
        <v>26</v>
      </c>
      <c r="G91" s="9" t="s">
        <v>344</v>
      </c>
      <c r="H91" s="9">
        <f t="shared" si="2"/>
        <v>1</v>
      </c>
      <c r="I91" s="9"/>
      <c r="J91" s="9"/>
      <c r="K91" s="9"/>
      <c r="L91" s="9">
        <v>1</v>
      </c>
      <c r="M91" s="9"/>
      <c r="N91" s="9" t="s">
        <v>255</v>
      </c>
      <c r="O91" s="9" t="s">
        <v>610</v>
      </c>
      <c r="P91" s="19" t="s">
        <v>611</v>
      </c>
      <c r="Q91" s="9" t="s">
        <v>433</v>
      </c>
      <c r="R91" s="9" t="s">
        <v>612</v>
      </c>
      <c r="S91" s="9" t="s">
        <v>613</v>
      </c>
      <c r="T91" s="24"/>
    </row>
  </sheetData>
  <mergeCells count="128">
    <mergeCell ref="A1:T1"/>
    <mergeCell ref="E2:F2"/>
    <mergeCell ref="N2:P2"/>
    <mergeCell ref="A2:A3"/>
    <mergeCell ref="A4:A5"/>
    <mergeCell ref="A6:A8"/>
    <mergeCell ref="A9:A12"/>
    <mergeCell ref="A13:A19"/>
    <mergeCell ref="A20:A25"/>
    <mergeCell ref="A26:A27"/>
    <mergeCell ref="A29:A31"/>
    <mergeCell ref="A34:A35"/>
    <mergeCell ref="A40:A44"/>
    <mergeCell ref="A46:A50"/>
    <mergeCell ref="A51:A52"/>
    <mergeCell ref="A53:A55"/>
    <mergeCell ref="A56:A57"/>
    <mergeCell ref="A60:A62"/>
    <mergeCell ref="A65:A66"/>
    <mergeCell ref="A67:A70"/>
    <mergeCell ref="A78:A80"/>
    <mergeCell ref="A81:A84"/>
    <mergeCell ref="A85:A87"/>
    <mergeCell ref="B2:B3"/>
    <mergeCell ref="B4:B5"/>
    <mergeCell ref="B6:B8"/>
    <mergeCell ref="B9:B12"/>
    <mergeCell ref="B13:B19"/>
    <mergeCell ref="B20:B25"/>
    <mergeCell ref="B26:B27"/>
    <mergeCell ref="B29:B31"/>
    <mergeCell ref="B34:B35"/>
    <mergeCell ref="B40:B44"/>
    <mergeCell ref="B46:B50"/>
    <mergeCell ref="B51:B52"/>
    <mergeCell ref="B53:B55"/>
    <mergeCell ref="B56:B57"/>
    <mergeCell ref="B60:B62"/>
    <mergeCell ref="B65:B66"/>
    <mergeCell ref="B67:B70"/>
    <mergeCell ref="B78:B80"/>
    <mergeCell ref="B81:B84"/>
    <mergeCell ref="B85:B87"/>
    <mergeCell ref="C2:C3"/>
    <mergeCell ref="C4:C5"/>
    <mergeCell ref="C6:C8"/>
    <mergeCell ref="C9:C12"/>
    <mergeCell ref="C13:C19"/>
    <mergeCell ref="C20:C25"/>
    <mergeCell ref="C26:C27"/>
    <mergeCell ref="C29:C31"/>
    <mergeCell ref="C34:C35"/>
    <mergeCell ref="C40:C44"/>
    <mergeCell ref="C46:C50"/>
    <mergeCell ref="C51:C52"/>
    <mergeCell ref="C53:C55"/>
    <mergeCell ref="C56:C57"/>
    <mergeCell ref="C60:C62"/>
    <mergeCell ref="C65:C66"/>
    <mergeCell ref="C67:C70"/>
    <mergeCell ref="C78:C80"/>
    <mergeCell ref="C81:C84"/>
    <mergeCell ref="C85:C87"/>
    <mergeCell ref="D2:D3"/>
    <mergeCell ref="D4:D5"/>
    <mergeCell ref="D6:D8"/>
    <mergeCell ref="D9:D12"/>
    <mergeCell ref="D13:D19"/>
    <mergeCell ref="D20:D25"/>
    <mergeCell ref="D26:D27"/>
    <mergeCell ref="D29:D31"/>
    <mergeCell ref="D34:D35"/>
    <mergeCell ref="D40:D44"/>
    <mergeCell ref="D46:D50"/>
    <mergeCell ref="D51:D52"/>
    <mergeCell ref="D53:D55"/>
    <mergeCell ref="D56:D57"/>
    <mergeCell ref="D60:D62"/>
    <mergeCell ref="D65:D66"/>
    <mergeCell ref="D67:D70"/>
    <mergeCell ref="D78:D80"/>
    <mergeCell ref="D81:D84"/>
    <mergeCell ref="D85:D87"/>
    <mergeCell ref="G2:G3"/>
    <mergeCell ref="H2:H3"/>
    <mergeCell ref="I2:I3"/>
    <mergeCell ref="J2:J3"/>
    <mergeCell ref="K2:K3"/>
    <mergeCell ref="L2:L3"/>
    <mergeCell ref="M2:M3"/>
    <mergeCell ref="Q2:Q3"/>
    <mergeCell ref="R2:R3"/>
    <mergeCell ref="R4:R5"/>
    <mergeCell ref="R6:R8"/>
    <mergeCell ref="R20:R25"/>
    <mergeCell ref="R26:R27"/>
    <mergeCell ref="R29:R31"/>
    <mergeCell ref="R40:R44"/>
    <mergeCell ref="R46:R50"/>
    <mergeCell ref="R51:R52"/>
    <mergeCell ref="R53:R55"/>
    <mergeCell ref="R56:R57"/>
    <mergeCell ref="R60:R62"/>
    <mergeCell ref="R65:R66"/>
    <mergeCell ref="R67:R70"/>
    <mergeCell ref="R78:R80"/>
    <mergeCell ref="R81:R84"/>
    <mergeCell ref="R85:R87"/>
    <mergeCell ref="S2:S3"/>
    <mergeCell ref="S4:S5"/>
    <mergeCell ref="S6:S8"/>
    <mergeCell ref="S20:S25"/>
    <mergeCell ref="S26:S27"/>
    <mergeCell ref="S29:S31"/>
    <mergeCell ref="S40:S44"/>
    <mergeCell ref="S46:S47"/>
    <mergeCell ref="S49:S50"/>
    <mergeCell ref="S51:S52"/>
    <mergeCell ref="S53:S55"/>
    <mergeCell ref="S56:S57"/>
    <mergeCell ref="S60:S62"/>
    <mergeCell ref="S65:S66"/>
    <mergeCell ref="S67:S70"/>
    <mergeCell ref="S78:S80"/>
    <mergeCell ref="S81:S84"/>
    <mergeCell ref="S85:S87"/>
    <mergeCell ref="T2:T3"/>
    <mergeCell ref="T26:T27"/>
  </mergeCells>
  <conditionalFormatting sqref="B32">
    <cfRule type="expression" dxfId="0" priority="1" stopIfTrue="1">
      <formula>AND(COUNTIF($B$515:$B$618,#REF!)&gt;1,NOT(ISBLANK(#REF!)))</formula>
    </cfRule>
  </conditionalFormatting>
  <hyperlinks>
    <hyperlink ref="R81" r:id="rId2" display="542948573@qq.com"/>
    <hyperlink ref="R82" r:id="rId2"/>
    <hyperlink ref="R83" r:id="rId2"/>
    <hyperlink ref="R29" r:id="rId3" display="zzc@swtun.cn"/>
    <hyperlink ref="R30" r:id="rId3"/>
    <hyperlink ref="R31" r:id="rId3"/>
    <hyperlink ref="R85" r:id="rId4" display="2292615814@qq.com"/>
    <hyperlink ref="R32" r:id="rId5" display="14307927@qq.com"/>
    <hyperlink ref="R88" r:id="rId6" display="771416444@qq.com"/>
    <hyperlink ref="R89" r:id="rId7" display="glxcl01@163.com"/>
    <hyperlink ref="R71" r:id="rId8" display="3438770952@qq.com"/>
    <hyperlink ref="R20" r:id="rId9" display="scml@malion.cn" tooltip="mailto:scml@malion.cn"/>
    <hyperlink ref="R6" r:id="rId10" display="ZDKHR@zhink.cc&#10;zdkhr@wkai.cc"/>
    <hyperlink ref="R51" r:id="rId11" display="yanchunqin@micolon-vip.com"/>
    <hyperlink ref="R33" r:id="rId12" display="327900766@qq.com"/>
    <hyperlink ref="R56" r:id="rId13" display="122409349@qq.com"/>
    <hyperlink ref="R59" r:id="rId14" display="351662551@qq.com"/>
    <hyperlink ref="R36" r:id="rId15" display="2443926841@qq.com"/>
    <hyperlink ref="E35" r:id="rId16" display="项目工程师" tooltip="https://www.quxian.net/job/42802"/>
    <hyperlink ref="R35" r:id="rId17" display="87040275@qq.com" tooltip="mailto:87040275@qq.com"/>
    <hyperlink ref="R37" r:id="rId18" display="314800482@qq.com"/>
    <hyperlink ref="B90" r:id="rId19" display="渠县顺田服装有限公司" tooltip="https://www.quxian.net/company/209102"/>
    <hyperlink ref="R90" r:id="rId20" display="892813189@qq.com"/>
    <hyperlink ref="R4" r:id="rId21" display="dzgthr@pxsteel.com"/>
    <hyperlink ref="R5" r:id="rId21"/>
    <hyperlink ref="R26" r:id="rId22" display="xkzp2018@163.com" tooltip="mailto:xkzp2018@163.com"/>
    <hyperlink ref="R60" r:id="rId23" display="995150714@qq.com"/>
    <hyperlink ref="R61" r:id="rId23"/>
    <hyperlink ref="R62" r:id="rId23"/>
    <hyperlink ref="R17" r:id="rId22" display="xkzp2018@163.com"/>
    <hyperlink ref="R18" r:id="rId22" display="xkzp2018@163.com"/>
    <hyperlink ref="R19" r:id="rId22" display="xkzp2018@163.com"/>
    <hyperlink ref="R9" r:id="rId22" display="xkzp2018@163.com"/>
    <hyperlink ref="R10" r:id="rId22" display="xkzp2018@163.com"/>
    <hyperlink ref="R11" r:id="rId22" display="xkzp2018@163.com"/>
    <hyperlink ref="R12" r:id="rId22" display="xkzp2018@163.com"/>
    <hyperlink ref="R13" r:id="rId22" display="xkzp2018@163.com"/>
    <hyperlink ref="R14" r:id="rId22" display="xkzp2018@163.com"/>
    <hyperlink ref="R15" r:id="rId22" display="xkzp2018@163.com"/>
    <hyperlink ref="R16" r:id="rId22" display="xkzp2018@163.com"/>
    <hyperlink ref="R77" r:id="rId24" display="2770386775@qq.com"/>
  </hyperlinks>
  <pageMargins left="0.275" right="0.275" top="0.511805555555556" bottom="0.472222222222222" header="0.393055555555556" footer="0.118055555555556"/>
  <pageSetup paperSize="9" scale="60" fitToHeight="0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国有企业</vt:lpstr>
      <vt:lpstr>民营企业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心晴</cp:lastModifiedBy>
  <dcterms:created xsi:type="dcterms:W3CDTF">2026-01-13T19:01:00Z</dcterms:created>
  <dcterms:modified xsi:type="dcterms:W3CDTF">2026-05-06T18:53:22Z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