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公示版" sheetId="3" r:id="rId1"/>
  </sheets>
  <definedNames>
    <definedName name="_xlnm._FilterDatabase" localSheetId="0" hidden="1">公示版!$A$3:$K$31</definedName>
    <definedName name="_xlnm.Print_Titles" localSheetId="0">公示版!$3:$3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<sst xmlns="http://schemas.openxmlformats.org/spreadsheetml/2006/main" count="127" uniqueCount="28">
  <si>
    <t>附件</t>
  </si>
  <si>
    <t>思南县2026年县直机关事业单位公开考调工作人员总成绩排名及拟考察人员名单</t>
  </si>
  <si>
    <t>序号</t>
  </si>
  <si>
    <t>面试准考证号</t>
  </si>
  <si>
    <r>
      <rPr>
        <sz val="12"/>
        <color theme="1"/>
        <rFont val="黑体"/>
        <charset val="134"/>
      </rPr>
      <t>报考岗位</t>
    </r>
    <r>
      <rPr>
        <sz val="12"/>
        <color theme="1"/>
        <rFont val="Times New Roman"/>
        <charset val="134"/>
      </rPr>
      <t xml:space="preserve">
</t>
    </r>
    <r>
      <rPr>
        <sz val="12"/>
        <color theme="1"/>
        <rFont val="黑体"/>
        <charset val="134"/>
      </rPr>
      <t>代码</t>
    </r>
  </si>
  <si>
    <t>报考岗位</t>
  </si>
  <si>
    <t>面试考场</t>
  </si>
  <si>
    <t>笔试成绩</t>
  </si>
  <si>
    <t>面试成绩</t>
  </si>
  <si>
    <t>总成绩</t>
  </si>
  <si>
    <t>排名</t>
  </si>
  <si>
    <t>是否进入
考察环节</t>
  </si>
  <si>
    <t>备注</t>
  </si>
  <si>
    <t>SY05</t>
  </si>
  <si>
    <t>思南县殡葬服务中心</t>
  </si>
  <si>
    <t>第一面试室</t>
  </si>
  <si>
    <t>是</t>
  </si>
  <si>
    <t>否</t>
  </si>
  <si>
    <t>SY06</t>
  </si>
  <si>
    <t>思南县水务局
所属水系管理所</t>
  </si>
  <si>
    <t>未达到第一面试室面试平均分</t>
  </si>
  <si>
    <t>SY07</t>
  </si>
  <si>
    <t>思南县疾病预防控制中心
（思南县卫生监督站）</t>
  </si>
  <si>
    <t>SY08</t>
  </si>
  <si>
    <t>SY09</t>
  </si>
  <si>
    <t xml:space="preserve">综合岗1 </t>
  </si>
  <si>
    <t>第二面试室</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</si>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</sst>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2"/>
      <color theme="1"/>
      <name val="Times New Roman"/>
      <charset val="134"/>
    </font>
    <font>
      <sz val="12"/>
      <name val="Times New Roman"/>
      <charset val="134"/>
    </font>
    <font>
      <sz val="12"/>
      <color rgb="FFFF0000"/>
      <name val="Times New Roman"/>
      <charset val="134"/>
    </font>
    <font>
      <sz val="11"/>
      <color theme="1"/>
      <name val="Times New Roman"/>
      <charset val="134"/>
    </font>
    <font>
      <sz val="14"/>
      <color theme="1"/>
      <name val="黑体"/>
      <charset val="134"/>
    </font>
    <font>
      <sz val="20"/>
      <color theme="1"/>
      <name val="方正公文小标宋"/>
      <charset val="134"/>
    </font>
    <font>
      <sz val="20"/>
      <color theme="1"/>
      <name val="Times New Roman"/>
      <charset val="134"/>
    </font>
    <font>
      <sz val="12"/>
      <color theme="1"/>
      <name val="黑体"/>
      <charset val="134"/>
    </font>
    <font>
      <sz val="12"/>
      <color theme="1"/>
      <name val="方正仿宋_GB2312"/>
      <charset val="134"/>
    </font>
    <font>
      <sz val="12"/>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lignment vertical="center"/>
    </xf>
    <xf numFmtId="176" fontId="4" fillId="0" borderId="0" xfId="0" applyNumberFormat="1" applyFont="1">
      <alignment vertical="center"/>
    </xf>
    <xf numFmtId="0" fontId="5" fillId="0" borderId="0" xfId="0" applyFont="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176" fontId="7" fillId="0" borderId="0" xfId="0" applyNumberFormat="1" applyFont="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xf>
    <xf numFmtId="176" fontId="8"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 fillId="0" borderId="1" xfId="0" applyFont="1" applyBorder="1">
      <alignment vertical="center"/>
    </xf>
    <xf numFmtId="0" fontId="9" fillId="2"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176" fontId="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 fillId="0" borderId="1" xfId="0" applyFont="1" applyFill="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176"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4" fillId="0" borderId="0" xfId="0" applyNumberFormat="1"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abSelected="1" topLeftCell="A2" workbookViewId="0">
      <selection activeCell="I20" sqref="I20"/>
    </sheetView>
  </sheetViews>
  <sheetFormatPr defaultColWidth="9" defaultRowHeight="30" customHeight="1"/>
  <cols>
    <col min="1" max="1" width="8.375" style="6" customWidth="1"/>
    <col min="2" max="2" width="19.875" style="6" customWidth="1"/>
    <col min="3" max="3" width="11.75" style="6" customWidth="1"/>
    <col min="4" max="4" width="29.25" style="6" customWidth="1"/>
    <col min="5" max="5" width="22.125" style="6" customWidth="1"/>
    <col min="6" max="8" width="12.125" style="7" customWidth="1"/>
    <col min="9" max="9" width="10.5" style="6" customWidth="1"/>
    <col min="10" max="10" width="11.125" style="6" customWidth="1"/>
    <col min="11" max="11" width="16.75" style="6" customWidth="1"/>
    <col min="12" max="16384" width="9" style="6"/>
  </cols>
  <sheetData>
    <row r="1" customHeight="1" spans="1:11">
      <c r="A1" s="8" t="s">
        <v>0</v>
      </c>
    </row>
    <row r="2" ht="60" customHeight="1" spans="1:11">
      <c r="A2" s="9" t="s">
        <v>1</v>
      </c>
      <c r="B2" s="10"/>
      <c r="C2" s="10"/>
      <c r="D2" s="10"/>
      <c r="E2" s="10"/>
      <c r="F2" s="11"/>
      <c r="G2" s="11"/>
      <c r="H2" s="11"/>
      <c r="I2" s="10"/>
      <c r="J2" s="10"/>
      <c r="K2" s="10"/>
    </row>
    <row r="3" customFormat="1" ht="35" customHeight="1" spans="1:11">
      <c r="A3" s="12" t="s">
        <v>2</v>
      </c>
      <c r="B3" s="12" t="s">
        <v>3</v>
      </c>
      <c r="C3" s="13" t="s">
        <v>4</v>
      </c>
      <c r="D3" s="13" t="s">
        <v>5</v>
      </c>
      <c r="E3" s="13" t="s">
        <v>6</v>
      </c>
      <c r="F3" s="14" t="s">
        <v>7</v>
      </c>
      <c r="G3" s="14" t="s">
        <v>8</v>
      </c>
      <c r="H3" s="14" t="s">
        <v>9</v>
      </c>
      <c r="I3" s="12" t="s">
        <v>10</v>
      </c>
      <c r="J3" s="15" t="s">
        <v>11</v>
      </c>
      <c r="K3" s="12" t="s">
        <v>12</v>
      </c>
    </row>
    <row r="4" s="1" customFormat="1" ht="35" customHeight="1" spans="1:11">
      <c r="A4" s="16">
        <v>1</v>
      </c>
      <c r="B4" s="17">
        <v>2026051001</v>
      </c>
      <c r="C4" s="18" t="s">
        <v>13</v>
      </c>
      <c r="D4" s="19" t="s">
        <v>14</v>
      </c>
      <c r="E4" s="19" t="s">
        <v>15</v>
      </c>
      <c r="F4" s="20">
        <v>60.3333333333334</v>
      </c>
      <c r="G4" s="20">
        <v>86.77</v>
      </c>
      <c r="H4" s="20">
        <f t="shared" ref="H4:H31" si="0">F4*0.4+G4*0.6</f>
        <v>76.1953333333334</v>
      </c>
      <c r="I4" s="21">
        <v>1</v>
      </c>
      <c r="J4" s="22" t="s">
        <v>16</v>
      </c>
      <c r="K4" s="23"/>
    </row>
    <row r="5" s="1" customFormat="1" ht="35" customHeight="1" spans="1:11">
      <c r="A5" s="16">
        <v>2</v>
      </c>
      <c r="B5" s="17">
        <v>2026051002</v>
      </c>
      <c r="C5" s="18" t="s">
        <v>13</v>
      </c>
      <c r="D5" s="19" t="s">
        <v>14</v>
      </c>
      <c r="E5" s="19" t="s">
        <v>15</v>
      </c>
      <c r="F5" s="20">
        <v>62.3333333333333</v>
      </c>
      <c r="G5" s="20">
        <v>75.63</v>
      </c>
      <c r="H5" s="20">
        <f t="shared" si="0"/>
        <v>70.3113333333333</v>
      </c>
      <c r="I5" s="21">
        <v>3</v>
      </c>
      <c r="J5" s="22" t="s">
        <v>17</v>
      </c>
      <c r="K5" s="23"/>
    </row>
    <row r="6" s="1" customFormat="1" ht="35" customHeight="1" spans="1:11">
      <c r="A6" s="16">
        <v>3</v>
      </c>
      <c r="B6" s="17">
        <v>2026051003</v>
      </c>
      <c r="C6" s="18" t="s">
        <v>13</v>
      </c>
      <c r="D6" s="19" t="s">
        <v>14</v>
      </c>
      <c r="E6" s="19" t="s">
        <v>15</v>
      </c>
      <c r="F6" s="20">
        <v>64</v>
      </c>
      <c r="G6" s="20">
        <v>79.73</v>
      </c>
      <c r="H6" s="20">
        <f t="shared" si="0"/>
        <v>73.438</v>
      </c>
      <c r="I6" s="21">
        <v>2</v>
      </c>
      <c r="J6" s="22" t="s">
        <v>17</v>
      </c>
      <c r="K6" s="23"/>
    </row>
    <row r="7" s="1" customFormat="1" ht="35" customHeight="1" spans="1:11">
      <c r="A7" s="16">
        <v>4</v>
      </c>
      <c r="B7" s="17">
        <v>2026051004</v>
      </c>
      <c r="C7" s="17" t="s">
        <v>18</v>
      </c>
      <c r="D7" s="24" t="s">
        <v>19</v>
      </c>
      <c r="E7" s="19" t="s">
        <v>15</v>
      </c>
      <c r="F7" s="20">
        <v>66</v>
      </c>
      <c r="G7" s="20">
        <v>76.07</v>
      </c>
      <c r="H7" s="20">
        <f t="shared" si="0"/>
        <v>72.042</v>
      </c>
      <c r="I7" s="17">
        <v>1</v>
      </c>
      <c r="J7" s="22" t="s">
        <v>17</v>
      </c>
      <c r="K7" s="25" t="s">
        <v>20</v>
      </c>
    </row>
    <row r="8" s="1" customFormat="1" ht="35" customHeight="1" spans="1:11">
      <c r="A8" s="16">
        <v>5</v>
      </c>
      <c r="B8" s="17">
        <v>2026051005</v>
      </c>
      <c r="C8" s="18" t="s">
        <v>21</v>
      </c>
      <c r="D8" s="25" t="s">
        <v>22</v>
      </c>
      <c r="E8" s="19" t="s">
        <v>15</v>
      </c>
      <c r="F8" s="20">
        <v>60.3333333333333</v>
      </c>
      <c r="G8" s="20">
        <v>79.73</v>
      </c>
      <c r="H8" s="20">
        <f t="shared" si="0"/>
        <v>71.9713333333333</v>
      </c>
      <c r="I8" s="21">
        <v>3</v>
      </c>
      <c r="J8" s="22" t="s">
        <v>17</v>
      </c>
      <c r="K8" s="23"/>
    </row>
    <row r="9" s="1" customFormat="1" ht="35" customHeight="1" spans="1:11">
      <c r="A9" s="16">
        <v>6</v>
      </c>
      <c r="B9" s="17">
        <v>2026051006</v>
      </c>
      <c r="C9" s="18" t="s">
        <v>21</v>
      </c>
      <c r="D9" s="25" t="s">
        <v>22</v>
      </c>
      <c r="E9" s="19" t="s">
        <v>15</v>
      </c>
      <c r="F9" s="20">
        <v>64.3333333333333</v>
      </c>
      <c r="G9" s="20">
        <v>83.03</v>
      </c>
      <c r="H9" s="20">
        <f t="shared" si="0"/>
        <v>75.5513333333333</v>
      </c>
      <c r="I9" s="21">
        <v>1</v>
      </c>
      <c r="J9" s="22" t="s">
        <v>16</v>
      </c>
      <c r="K9" s="23"/>
    </row>
    <row r="10" s="1" customFormat="1" ht="35" customHeight="1" spans="1:11">
      <c r="A10" s="16">
        <v>7</v>
      </c>
      <c r="B10" s="17">
        <v>2026051007</v>
      </c>
      <c r="C10" s="18" t="s">
        <v>21</v>
      </c>
      <c r="D10" s="25" t="s">
        <v>22</v>
      </c>
      <c r="E10" s="19" t="s">
        <v>15</v>
      </c>
      <c r="F10" s="20">
        <v>64.3333333333334</v>
      </c>
      <c r="G10" s="20">
        <v>79.67</v>
      </c>
      <c r="H10" s="20">
        <f t="shared" si="0"/>
        <v>73.5353333333334</v>
      </c>
      <c r="I10" s="21">
        <v>2</v>
      </c>
      <c r="J10" s="22" t="s">
        <v>17</v>
      </c>
      <c r="K10" s="23"/>
    </row>
    <row r="11" s="1" customFormat="1" ht="35" customHeight="1" spans="1:11">
      <c r="A11" s="16">
        <v>8</v>
      </c>
      <c r="B11" s="17">
        <v>2026051008</v>
      </c>
      <c r="C11" s="18" t="s">
        <v>23</v>
      </c>
      <c r="D11" s="25" t="s">
        <v>22</v>
      </c>
      <c r="E11" s="19" t="s">
        <v>15</v>
      </c>
      <c r="F11" s="20">
        <v>67</v>
      </c>
      <c r="G11" s="20">
        <v>78.07</v>
      </c>
      <c r="H11" s="20">
        <f t="shared" si="0"/>
        <v>73.642</v>
      </c>
      <c r="I11" s="21">
        <v>2</v>
      </c>
      <c r="J11" s="22" t="s">
        <v>17</v>
      </c>
      <c r="K11" s="23"/>
    </row>
    <row r="12" s="1" customFormat="1" ht="35" customHeight="1" spans="1:11">
      <c r="A12" s="16">
        <v>9</v>
      </c>
      <c r="B12" s="17">
        <v>2026051009</v>
      </c>
      <c r="C12" s="18" t="s">
        <v>23</v>
      </c>
      <c r="D12" s="25" t="s">
        <v>22</v>
      </c>
      <c r="E12" s="19" t="s">
        <v>15</v>
      </c>
      <c r="F12" s="20">
        <v>61.6666666666666</v>
      </c>
      <c r="G12" s="20">
        <v>68.6</v>
      </c>
      <c r="H12" s="20">
        <f t="shared" si="0"/>
        <v>65.8266666666666</v>
      </c>
      <c r="I12" s="21">
        <v>3</v>
      </c>
      <c r="J12" s="22" t="s">
        <v>17</v>
      </c>
      <c r="K12" s="16"/>
    </row>
    <row r="13" s="2" customFormat="1" ht="35" customHeight="1" spans="1:11">
      <c r="A13" s="26">
        <v>10</v>
      </c>
      <c r="B13" s="17">
        <v>2026051010</v>
      </c>
      <c r="C13" s="27" t="s">
        <v>23</v>
      </c>
      <c r="D13" s="25" t="s">
        <v>22</v>
      </c>
      <c r="E13" s="19" t="s">
        <v>15</v>
      </c>
      <c r="F13" s="28">
        <v>69.6666666666666</v>
      </c>
      <c r="G13" s="28">
        <v>80.23</v>
      </c>
      <c r="H13" s="28">
        <f t="shared" si="0"/>
        <v>76.0046666666666</v>
      </c>
      <c r="I13" s="26">
        <v>1</v>
      </c>
      <c r="J13" s="29" t="s">
        <v>16</v>
      </c>
      <c r="K13" s="30"/>
    </row>
    <row r="14" s="2" customFormat="1" ht="35" customHeight="1" spans="1:11">
      <c r="A14" s="26">
        <v>11</v>
      </c>
      <c r="B14" s="17">
        <v>2026051011</v>
      </c>
      <c r="C14" s="27" t="s">
        <v>24</v>
      </c>
      <c r="D14" s="29" t="s">
        <v>25</v>
      </c>
      <c r="E14" s="29" t="s">
        <v>26</v>
      </c>
      <c r="F14" s="28">
        <v>67.3333333333333</v>
      </c>
      <c r="G14" s="28">
        <v>81.37</v>
      </c>
      <c r="H14" s="28">
        <f t="shared" si="0"/>
        <v>75.7553333333333</v>
      </c>
      <c r="I14" s="26">
        <v>15</v>
      </c>
      <c r="J14" s="29" t="s">
        <v>17</v>
      </c>
      <c r="K14" s="26"/>
    </row>
    <row r="15" s="2" customFormat="1" ht="35" customHeight="1" spans="1:11">
      <c r="A15" s="26">
        <v>12</v>
      </c>
      <c r="B15" s="17">
        <v>2026051012</v>
      </c>
      <c r="C15" s="27" t="s">
        <v>24</v>
      </c>
      <c r="D15" s="29" t="s">
        <v>25</v>
      </c>
      <c r="E15" s="29" t="s">
        <v>26</v>
      </c>
      <c r="F15" s="28">
        <v>67</v>
      </c>
      <c r="G15" s="28">
        <v>80.6</v>
      </c>
      <c r="H15" s="28">
        <f t="shared" si="0"/>
        <v>75.16</v>
      </c>
      <c r="I15" s="26">
        <v>16</v>
      </c>
      <c r="J15" s="29" t="s">
        <v>17</v>
      </c>
      <c r="K15" s="26"/>
    </row>
    <row r="16" s="2" customFormat="1" ht="35" customHeight="1" spans="1:11">
      <c r="A16" s="26">
        <v>13</v>
      </c>
      <c r="B16" s="17">
        <v>2026051013</v>
      </c>
      <c r="C16" s="27" t="s">
        <v>24</v>
      </c>
      <c r="D16" s="29" t="s">
        <v>25</v>
      </c>
      <c r="E16" s="29" t="s">
        <v>26</v>
      </c>
      <c r="F16" s="28">
        <v>70.3333333333334</v>
      </c>
      <c r="G16" s="28">
        <v>86.7</v>
      </c>
      <c r="H16" s="28">
        <f t="shared" si="0"/>
        <v>80.1533333333334</v>
      </c>
      <c r="I16" s="26">
        <v>3</v>
      </c>
      <c r="J16" s="29" t="s">
        <v>16</v>
      </c>
      <c r="K16" s="26"/>
    </row>
    <row r="17" s="2" customFormat="1" ht="35" customHeight="1" spans="1:11">
      <c r="A17" s="26">
        <v>14</v>
      </c>
      <c r="B17" s="17">
        <v>2026051014</v>
      </c>
      <c r="C17" s="27" t="s">
        <v>24</v>
      </c>
      <c r="D17" s="29" t="s">
        <v>25</v>
      </c>
      <c r="E17" s="29" t="s">
        <v>26</v>
      </c>
      <c r="F17" s="28">
        <v>70.6666666666667</v>
      </c>
      <c r="G17" s="28">
        <v>70.07</v>
      </c>
      <c r="H17" s="28">
        <f t="shared" si="0"/>
        <v>70.3086666666667</v>
      </c>
      <c r="I17" s="26">
        <v>17</v>
      </c>
      <c r="J17" s="29" t="s">
        <v>17</v>
      </c>
      <c r="K17" s="26"/>
    </row>
    <row r="18" s="3" customFormat="1" ht="35" customHeight="1" spans="1:11">
      <c r="A18" s="31">
        <v>15</v>
      </c>
      <c r="B18" s="17">
        <v>2026051015</v>
      </c>
      <c r="C18" s="32" t="s">
        <v>24</v>
      </c>
      <c r="D18" s="29" t="s">
        <v>25</v>
      </c>
      <c r="E18" s="29" t="s">
        <v>26</v>
      </c>
      <c r="F18" s="33">
        <v>70.6666666666667</v>
      </c>
      <c r="G18" s="33">
        <v>85.23</v>
      </c>
      <c r="H18" s="33">
        <f t="shared" si="0"/>
        <v>79.4046666666667</v>
      </c>
      <c r="I18" s="31">
        <v>6</v>
      </c>
      <c r="J18" s="34" t="s">
        <v>16</v>
      </c>
      <c r="K18" s="31"/>
    </row>
    <row r="19" s="3" customFormat="1" ht="35" customHeight="1" spans="1:11">
      <c r="A19" s="31">
        <v>16</v>
      </c>
      <c r="B19" s="17">
        <v>2026051016</v>
      </c>
      <c r="C19" s="32" t="s">
        <v>24</v>
      </c>
      <c r="D19" s="29" t="s">
        <v>25</v>
      </c>
      <c r="E19" s="29" t="s">
        <v>26</v>
      </c>
      <c r="F19" s="33">
        <v>70.3333333333333</v>
      </c>
      <c r="G19" s="33">
        <v>83.8</v>
      </c>
      <c r="H19" s="33">
        <f t="shared" si="0"/>
        <v>78.4133333333333</v>
      </c>
      <c r="I19" s="31">
        <v>8</v>
      </c>
      <c r="J19" s="29" t="s">
        <v>17</v>
      </c>
      <c r="K19" s="31"/>
    </row>
    <row r="20" s="3" customFormat="1" ht="35" customHeight="1" spans="1:11">
      <c r="A20" s="31">
        <v>17</v>
      </c>
      <c r="B20" s="17">
        <v>2026051017</v>
      </c>
      <c r="C20" s="32" t="s">
        <v>24</v>
      </c>
      <c r="D20" s="29" t="s">
        <v>25</v>
      </c>
      <c r="E20" s="29" t="s">
        <v>26</v>
      </c>
      <c r="F20" s="33">
        <v>81.3333333333333</v>
      </c>
      <c r="G20" s="33">
        <v>82.7</v>
      </c>
      <c r="H20" s="33">
        <f t="shared" si="0"/>
        <v>82.1533333333333</v>
      </c>
      <c r="I20" s="31">
        <v>1</v>
      </c>
      <c r="J20" s="34" t="s">
        <v>16</v>
      </c>
      <c r="K20" s="31"/>
    </row>
    <row r="21" s="4" customFormat="1" ht="35" customHeight="1" spans="1:11">
      <c r="A21" s="26">
        <v>18</v>
      </c>
      <c r="B21" s="17">
        <v>2026051018</v>
      </c>
      <c r="C21" s="27" t="s">
        <v>24</v>
      </c>
      <c r="D21" s="29" t="s">
        <v>25</v>
      </c>
      <c r="E21" s="29" t="s">
        <v>26</v>
      </c>
      <c r="F21" s="28">
        <v>67.6666666666667</v>
      </c>
      <c r="G21" s="28">
        <v>81.97</v>
      </c>
      <c r="H21" s="28">
        <f t="shared" si="0"/>
        <v>76.2486666666667</v>
      </c>
      <c r="I21" s="26">
        <v>13</v>
      </c>
      <c r="J21" s="29" t="s">
        <v>17</v>
      </c>
      <c r="K21" s="26"/>
    </row>
    <row r="22" s="2" customFormat="1" ht="35" customHeight="1" spans="1:11">
      <c r="A22" s="26">
        <v>19</v>
      </c>
      <c r="B22" s="17">
        <v>2026051019</v>
      </c>
      <c r="C22" s="27" t="s">
        <v>24</v>
      </c>
      <c r="D22" s="29" t="s">
        <v>25</v>
      </c>
      <c r="E22" s="29" t="s">
        <v>26</v>
      </c>
      <c r="F22" s="28">
        <v>71</v>
      </c>
      <c r="G22" s="28">
        <v>88.6</v>
      </c>
      <c r="H22" s="28">
        <f t="shared" si="0"/>
        <v>81.56</v>
      </c>
      <c r="I22" s="26">
        <v>2</v>
      </c>
      <c r="J22" s="29" t="s">
        <v>16</v>
      </c>
      <c r="K22" s="26"/>
    </row>
    <row r="23" s="2" customFormat="1" ht="35" customHeight="1" spans="1:11">
      <c r="A23" s="26">
        <v>20</v>
      </c>
      <c r="B23" s="17">
        <v>2026051020</v>
      </c>
      <c r="C23" s="27" t="s">
        <v>24</v>
      </c>
      <c r="D23" s="29" t="s">
        <v>25</v>
      </c>
      <c r="E23" s="29" t="s">
        <v>26</v>
      </c>
      <c r="F23" s="28">
        <v>69</v>
      </c>
      <c r="G23" s="28">
        <v>81.83</v>
      </c>
      <c r="H23" s="28">
        <f t="shared" si="0"/>
        <v>76.698</v>
      </c>
      <c r="I23" s="26">
        <v>11</v>
      </c>
      <c r="J23" s="29" t="s">
        <v>17</v>
      </c>
      <c r="K23" s="26"/>
    </row>
    <row r="24" s="2" customFormat="1" ht="35" customHeight="1" spans="1:11">
      <c r="A24" s="26">
        <v>21</v>
      </c>
      <c r="B24" s="17">
        <v>2026051021</v>
      </c>
      <c r="C24" s="27" t="s">
        <v>24</v>
      </c>
      <c r="D24" s="29" t="s">
        <v>25</v>
      </c>
      <c r="E24" s="29" t="s">
        <v>26</v>
      </c>
      <c r="F24" s="28">
        <v>68</v>
      </c>
      <c r="G24" s="28">
        <v>87.73</v>
      </c>
      <c r="H24" s="28">
        <f t="shared" si="0"/>
        <v>79.838</v>
      </c>
      <c r="I24" s="26">
        <v>4</v>
      </c>
      <c r="J24" s="29" t="s">
        <v>16</v>
      </c>
      <c r="K24" s="26"/>
    </row>
    <row r="25" s="2" customFormat="1" ht="35" customHeight="1" spans="1:11">
      <c r="A25" s="26">
        <v>22</v>
      </c>
      <c r="B25" s="17">
        <v>2026051022</v>
      </c>
      <c r="C25" s="27" t="s">
        <v>24</v>
      </c>
      <c r="D25" s="29" t="s">
        <v>25</v>
      </c>
      <c r="E25" s="29" t="s">
        <v>26</v>
      </c>
      <c r="F25" s="28">
        <v>67.3333333333334</v>
      </c>
      <c r="G25" s="28">
        <v>84.1</v>
      </c>
      <c r="H25" s="28">
        <f t="shared" si="0"/>
        <v>77.3933333333334</v>
      </c>
      <c r="I25" s="26">
        <v>9</v>
      </c>
      <c r="J25" s="29" t="s">
        <v>17</v>
      </c>
      <c r="K25" s="26"/>
    </row>
    <row r="26" s="3" customFormat="1" ht="35" customHeight="1" spans="1:11">
      <c r="A26" s="26">
        <v>23</v>
      </c>
      <c r="B26" s="17">
        <v>2026051023</v>
      </c>
      <c r="C26" s="27" t="s">
        <v>24</v>
      </c>
      <c r="D26" s="29" t="s">
        <v>25</v>
      </c>
      <c r="E26" s="29" t="s">
        <v>26</v>
      </c>
      <c r="F26" s="28">
        <v>69.6666666666666</v>
      </c>
      <c r="G26" s="28">
        <v>84.83</v>
      </c>
      <c r="H26" s="28">
        <f t="shared" si="0"/>
        <v>78.7646666666666</v>
      </c>
      <c r="I26" s="26">
        <v>7</v>
      </c>
      <c r="J26" s="29" t="s">
        <v>17</v>
      </c>
      <c r="K26" s="26"/>
    </row>
    <row r="27" s="2" customFormat="1" ht="35" customHeight="1" spans="1:11">
      <c r="A27" s="26">
        <v>24</v>
      </c>
      <c r="B27" s="17">
        <v>2026051024</v>
      </c>
      <c r="C27" s="27" t="s">
        <v>24</v>
      </c>
      <c r="D27" s="29" t="s">
        <v>25</v>
      </c>
      <c r="E27" s="29" t="s">
        <v>26</v>
      </c>
      <c r="F27" s="28">
        <v>71.3333333333334</v>
      </c>
      <c r="G27" s="28">
        <v>84.8</v>
      </c>
      <c r="H27" s="28">
        <f t="shared" si="0"/>
        <v>79.4133333333334</v>
      </c>
      <c r="I27" s="26">
        <v>5</v>
      </c>
      <c r="J27" s="29" t="s">
        <v>16</v>
      </c>
      <c r="K27" s="26"/>
    </row>
    <row r="28" s="2" customFormat="1" ht="35" customHeight="1" spans="1:11">
      <c r="A28" s="26">
        <v>25</v>
      </c>
      <c r="B28" s="17">
        <v>2026051025</v>
      </c>
      <c r="C28" s="35" t="s">
        <v>24</v>
      </c>
      <c r="D28" s="29" t="s">
        <v>25</v>
      </c>
      <c r="E28" s="29" t="s">
        <v>26</v>
      </c>
      <c r="F28" s="28">
        <v>67.6666666666666</v>
      </c>
      <c r="G28" s="28">
        <v>83.53</v>
      </c>
      <c r="H28" s="28">
        <f t="shared" si="0"/>
        <v>77.1846666666666</v>
      </c>
      <c r="I28" s="35">
        <v>10</v>
      </c>
      <c r="J28" s="29" t="s">
        <v>17</v>
      </c>
      <c r="K28" s="35"/>
    </row>
    <row r="29" s="2" customFormat="1" ht="35" customHeight="1" spans="1:11">
      <c r="A29" s="26">
        <v>26</v>
      </c>
      <c r="B29" s="17">
        <v>2026051026</v>
      </c>
      <c r="C29" s="35" t="s">
        <v>24</v>
      </c>
      <c r="D29" s="29" t="s">
        <v>25</v>
      </c>
      <c r="E29" s="29" t="s">
        <v>26</v>
      </c>
      <c r="F29" s="28">
        <v>69</v>
      </c>
      <c r="G29" s="28">
        <v>81.17</v>
      </c>
      <c r="H29" s="28">
        <f t="shared" si="0"/>
        <v>76.302</v>
      </c>
      <c r="I29" s="35">
        <v>12</v>
      </c>
      <c r="J29" s="29" t="s">
        <v>17</v>
      </c>
      <c r="K29" s="35"/>
    </row>
    <row r="30" s="2" customFormat="1" ht="35" customHeight="1" spans="1:11">
      <c r="A30" s="26">
        <v>27</v>
      </c>
      <c r="B30" s="17">
        <v>2026051027</v>
      </c>
      <c r="C30" s="35" t="s">
        <v>24</v>
      </c>
      <c r="D30" s="29" t="s">
        <v>25</v>
      </c>
      <c r="E30" s="29" t="s">
        <v>26</v>
      </c>
      <c r="F30" s="28">
        <v>70</v>
      </c>
      <c r="G30" s="28">
        <v>0</v>
      </c>
      <c r="H30" s="28">
        <f t="shared" si="0"/>
        <v>28</v>
      </c>
      <c r="I30" s="35">
        <v>18</v>
      </c>
      <c r="J30" s="29" t="s">
        <v>17</v>
      </c>
      <c r="K30" s="36" t="s">
        <v>27</v>
      </c>
    </row>
    <row r="31" s="2" customFormat="1" ht="35" customHeight="1" spans="1:11">
      <c r="A31" s="26">
        <v>28</v>
      </c>
      <c r="B31" s="17">
        <v>2026051028</v>
      </c>
      <c r="C31" s="35" t="s">
        <v>24</v>
      </c>
      <c r="D31" s="29" t="s">
        <v>25</v>
      </c>
      <c r="E31" s="29" t="s">
        <v>26</v>
      </c>
      <c r="F31" s="28">
        <v>66</v>
      </c>
      <c r="G31" s="28">
        <v>82.87</v>
      </c>
      <c r="H31" s="28">
        <f t="shared" si="0"/>
        <v>76.122</v>
      </c>
      <c r="I31" s="35">
        <v>14</v>
      </c>
      <c r="J31" s="29" t="s">
        <v>17</v>
      </c>
      <c r="K31" s="35"/>
    </row>
    <row r="32" s="5" customFormat="1" ht="25" customHeight="1" spans="1:11">
      <c r="F32" s="37"/>
      <c r="G32" s="37"/>
      <c r="H32" s="37"/>
    </row>
    <row r="33" s="5" customFormat="1" customHeight="1" spans="6:8">
      <c r="F33" s="37"/>
      <c r="G33" s="37"/>
      <c r="H33" s="37"/>
    </row>
  </sheetData>
  <mergeCells count="1">
    <mergeCell ref="A2:K2"/>
  </mergeCells>
  <dataValidations count="1">
    <dataValidation type="list" allowBlank="1" showInputMessage="1" showErrorMessage="1" sqref="C5:C7 C9:C28">
      <formula1>$AV$9:$AV$14</formula1>
    </dataValidation>
  </dataValidations>
  <pageMargins left="0.700694444444445" right="0.700694444444445" top="0.751388888888889" bottom="0.751388888888889" header="0.298611111111111" footer="0.298611111111111"/>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   must   change</cp:lastModifiedBy>
  <dcterms:created xsi:type="dcterms:W3CDTF">2023-05-12T11:15:00Z</dcterms:created>
  <dcterms:modified xsi:type="dcterms:W3CDTF">2026-05-26T09:54:38Z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2052-12.1.0.26890</vt:lpwstr>
  </property>
  <property fmtid="{D5CDD505-2E9C-101B-9397-08002B2CF9AE}" pid="3" name="ICV">
    <vt:lpwstr>6DE14154B5854189A30B1F46936E4AF7_13</vt:lpwstr>
  </property>
  <property fmtid="{D5CDD505-2E9C-101B-9397-08002B2CF9AE}" pid="4" name="CalculationRule">
    <vt:i4>0</vt:i4>
  </property>
</Properties>
</file>